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ben\Desktop\NREL FedFleet\FY19 Fleet Performance\"/>
    </mc:Choice>
  </mc:AlternateContent>
  <xr:revisionPtr revIDLastSave="0" documentId="8_{C957B73B-B895-4358-A4FA-BAA0CC8DDE94}" xr6:coauthVersionLast="45" xr6:coauthVersionMax="45" xr10:uidLastSave="{00000000-0000-0000-0000-000000000000}"/>
  <bookViews>
    <workbookView xWindow="-96" yWindow="-96" windowWidth="23232" windowHeight="12552" xr2:uid="{00000000-000D-0000-FFFF-FFFF00000000}"/>
  </bookViews>
  <sheets>
    <sheet name="Chart" sheetId="2" r:id="rId1"/>
    <sheet name="Data" sheetId="1" r:id="rId2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15" i="1" l="1"/>
  <c r="S15" i="1" l="1"/>
  <c r="R15" i="1" l="1"/>
  <c r="Q15" i="1"/>
  <c r="P15" i="1"/>
  <c r="N15" i="1"/>
  <c r="O15" i="1"/>
  <c r="M15" i="1"/>
  <c r="L15" i="1"/>
  <c r="K15" i="1"/>
  <c r="J15" i="1"/>
  <c r="I15" i="1"/>
  <c r="H15" i="1"/>
  <c r="G15" i="1"/>
  <c r="F15" i="1"/>
  <c r="E15" i="1"/>
  <c r="D15" i="1"/>
  <c r="C15" i="1"/>
</calcChain>
</file>

<file path=xl/sharedStrings.xml><?xml version="1.0" encoding="utf-8"?>
<sst xmlns="http://schemas.openxmlformats.org/spreadsheetml/2006/main" count="102" uniqueCount="64">
  <si>
    <t>Fuel Type</t>
  </si>
  <si>
    <t>CNG</t>
  </si>
  <si>
    <t>Diesel</t>
  </si>
  <si>
    <t>Electric</t>
  </si>
  <si>
    <t>Gasoline</t>
  </si>
  <si>
    <t>LNG</t>
  </si>
  <si>
    <t>LPG</t>
  </si>
  <si>
    <t>Total</t>
  </si>
  <si>
    <t xml:space="preserve">Number of Domestic Vehicles in Covered Federal Agencies by Fuel Type and Year </t>
  </si>
  <si>
    <t>Worksheet available at www.afdc.energy.gov/afdc/data/</t>
  </si>
  <si>
    <t>See "Data" tab for supporting data, sources, and notes</t>
  </si>
  <si>
    <t>Hydrogen</t>
  </si>
  <si>
    <t>E85 FFV</t>
  </si>
  <si>
    <t>HEV</t>
  </si>
  <si>
    <t>PHEV</t>
  </si>
  <si>
    <t>M85</t>
  </si>
  <si>
    <t>CNG: Compressed natural gas</t>
  </si>
  <si>
    <t>HEV: Hybrid Electric Vehicle</t>
  </si>
  <si>
    <t>LNG: Liquefied natural gas</t>
  </si>
  <si>
    <t>LPG: Liquefied petroleum gases</t>
  </si>
  <si>
    <t>M85: 85% methanol, 15% gasoline</t>
  </si>
  <si>
    <t xml:space="preserve">Total vehicle counts are for domestically based vehicles and include law enforcement vehicles and emergency vehicles. </t>
  </si>
  <si>
    <t>Includes data from the following agencies:</t>
  </si>
  <si>
    <t>Court Services and Offender Supervision Agency</t>
  </si>
  <si>
    <t>Department of Agriculture</t>
  </si>
  <si>
    <t>Department of Commerce</t>
  </si>
  <si>
    <t>Department of Education</t>
  </si>
  <si>
    <t>Department of Energy</t>
  </si>
  <si>
    <t>Department of Health and Human Services</t>
  </si>
  <si>
    <t>Department of Homeland Security (since 2003)</t>
  </si>
  <si>
    <t>Department of Housing and Urban Development</t>
  </si>
  <si>
    <t>Department of the Interior</t>
  </si>
  <si>
    <t>Department of Justice</t>
  </si>
  <si>
    <t>Department of Labor</t>
  </si>
  <si>
    <t>Department of State</t>
  </si>
  <si>
    <t>Department of Transportation</t>
  </si>
  <si>
    <t>Department of the Treasury</t>
  </si>
  <si>
    <t>Department of Veterans Affairs</t>
  </si>
  <si>
    <t>Environmental Protection Agency</t>
  </si>
  <si>
    <t>General Services Administration</t>
  </si>
  <si>
    <t>National Archives and Records Administration</t>
  </si>
  <si>
    <t>National Aeronautics and Space Administration</t>
  </si>
  <si>
    <t>National Science Foundation</t>
  </si>
  <si>
    <t>Nuclear Regulatory Commission</t>
  </si>
  <si>
    <t>Office of Personnel Management</t>
  </si>
  <si>
    <t>Smithsonian Institution</t>
  </si>
  <si>
    <t>Social Security Administration</t>
  </si>
  <si>
    <t>Tennessee Valley Authority</t>
  </si>
  <si>
    <t>United States Postal Service</t>
  </si>
  <si>
    <t>Corps of Engineers</t>
  </si>
  <si>
    <t>Department of Defense (including Army, Air Force, Navy, U.S. Marine Corps, and Defense Agencies)</t>
  </si>
  <si>
    <t>E85 FFV: Ethanol Flex-fuel Vehicle</t>
  </si>
  <si>
    <t>Worksheet available at https://www.energy.gov/eere/femp/federal-fleet-performance-data</t>
  </si>
  <si>
    <t>Notes:</t>
  </si>
  <si>
    <t>AFV: Alternative Fuel Vehicle</t>
  </si>
  <si>
    <t>FAST: Federal Automotive Statistical Tool</t>
  </si>
  <si>
    <t>Abbreviations:</t>
  </si>
  <si>
    <t>Includes all domestic AFVs in covered Federal agencies at the close of the relevant fiscal year.</t>
  </si>
  <si>
    <t>PHEV: Plug-in hyrbid electric vehicles</t>
  </si>
  <si>
    <t>Electric vehicles include low speed electric vehicles.</t>
  </si>
  <si>
    <t>E85 FFV: Ethanol flex-fuel vehicle</t>
  </si>
  <si>
    <t>Data source: Federal Automotive Statistical Tool (https://fastweb.inl.gov/)</t>
  </si>
  <si>
    <t>PHEV: Plug-in hybrid electric vehicles</t>
  </si>
  <si>
    <t>Last updated 6/3/2020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</si>
</sst>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</cellStyleXfs>
  <cellXfs count="41">
    <xf numFmtId="0" fontId="0" fillId="0" borderId="0" xfId="0"/>
    <xf numFmtId="0" fontId="1" fillId="0" borderId="0" xfId="3"/>
    <xf numFmtId="0" fontId="1" fillId="0" borderId="0" xfId="2" applyAlignment="1">
      <alignment horizontal="left" wrapText="1"/>
    </xf>
    <xf numFmtId="0" fontId="1" fillId="0" borderId="0" xfId="2"/>
    <xf numFmtId="0" fontId="1" fillId="0" borderId="0" xfId="2" applyAlignment="1">
      <alignment horizontal="left"/>
    </xf>
    <xf numFmtId="0" fontId="5" fillId="0" borderId="0" xfId="0" applyFont="1"/>
    <xf numFmtId="164" fontId="5" fillId="0" borderId="2" xfId="1" applyNumberFormat="1" applyFont="1" applyBorder="1"/>
    <xf numFmtId="164" fontId="5" fillId="0" borderId="3" xfId="1" applyNumberFormat="1" applyFont="1" applyBorder="1"/>
    <xf numFmtId="164" fontId="5" fillId="0" borderId="5" xfId="1" applyNumberFormat="1" applyFont="1" applyBorder="1"/>
    <xf numFmtId="164" fontId="5" fillId="0" borderId="6" xfId="1" applyNumberFormat="1" applyFont="1" applyBorder="1"/>
    <xf numFmtId="164" fontId="5" fillId="0" borderId="8" xfId="1" applyNumberFormat="1" applyFont="1" applyBorder="1"/>
    <xf numFmtId="164" fontId="5" fillId="0" borderId="9" xfId="1" applyNumberFormat="1" applyFont="1" applyBorder="1"/>
    <xf numFmtId="164" fontId="5" fillId="0" borderId="11" xfId="1" applyNumberFormat="1" applyFont="1" applyBorder="1"/>
    <xf numFmtId="164" fontId="5" fillId="0" borderId="12" xfId="1" applyNumberFormat="1" applyFont="1" applyBorder="1"/>
    <xf numFmtId="0" fontId="3" fillId="0" borderId="0" xfId="0" applyFont="1"/>
    <xf numFmtId="0" fontId="1" fillId="0" borderId="0" xfId="0" applyFont="1"/>
    <xf numFmtId="0" fontId="2" fillId="0" borderId="0" xfId="0" applyFont="1"/>
    <xf numFmtId="0" fontId="5" fillId="0" borderId="13" xfId="0" applyFont="1" applyBorder="1" applyAlignment="1">
      <alignment horizontal="center"/>
    </xf>
    <xf numFmtId="164" fontId="5" fillId="0" borderId="16" xfId="0" applyNumberFormat="1" applyFont="1" applyBorder="1"/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2" fillId="0" borderId="0" xfId="2" applyFont="1" applyAlignment="1">
      <alignment wrapText="1"/>
    </xf>
    <xf numFmtId="0" fontId="1" fillId="0" borderId="0" xfId="2" applyAlignment="1">
      <alignment wrapText="1"/>
    </xf>
    <xf numFmtId="0" fontId="1" fillId="0" borderId="0" xfId="0" applyFont="1" applyAlignment="1">
      <alignment horizontal="left" wrapText="1"/>
    </xf>
    <xf numFmtId="0" fontId="6" fillId="0" borderId="20" xfId="0" applyFont="1" applyBorder="1" applyAlignment="1">
      <alignment horizontal="center"/>
    </xf>
    <xf numFmtId="164" fontId="5" fillId="0" borderId="21" xfId="1" applyNumberFormat="1" applyFont="1" applyBorder="1" applyAlignment="1">
      <alignment horizontal="right"/>
    </xf>
    <xf numFmtId="164" fontId="5" fillId="0" borderId="22" xfId="0" applyNumberFormat="1" applyFont="1" applyBorder="1"/>
    <xf numFmtId="164" fontId="5" fillId="0" borderId="23" xfId="0" applyNumberFormat="1" applyFont="1" applyBorder="1"/>
    <xf numFmtId="0" fontId="1" fillId="0" borderId="1" xfId="2" applyBorder="1"/>
    <xf numFmtId="0" fontId="1" fillId="0" borderId="4" xfId="2" applyBorder="1"/>
    <xf numFmtId="0" fontId="1" fillId="0" borderId="7" xfId="2" applyBorder="1"/>
    <xf numFmtId="0" fontId="1" fillId="0" borderId="10" xfId="2" applyBorder="1"/>
    <xf numFmtId="0" fontId="2" fillId="0" borderId="0" xfId="2" applyFont="1"/>
    <xf numFmtId="0" fontId="1" fillId="0" borderId="0" xfId="0" applyFont="1" applyAlignment="1">
      <alignment horizontal="left"/>
    </xf>
    <xf numFmtId="0" fontId="1" fillId="0" borderId="0" xfId="2" applyAlignment="1">
      <alignment horizontal="left" wrapText="1"/>
    </xf>
    <xf numFmtId="0" fontId="2" fillId="0" borderId="0" xfId="2" applyFont="1" applyAlignment="1">
      <alignment wrapText="1"/>
    </xf>
    <xf numFmtId="0" fontId="1" fillId="0" borderId="0" xfId="2" applyAlignment="1">
      <alignment wrapText="1"/>
    </xf>
    <xf numFmtId="0" fontId="1" fillId="0" borderId="0" xfId="0" applyFont="1" applyAlignment="1">
      <alignment horizontal="left" wrapText="1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</cellXfs>
  <cellStyles count="4">
    <cellStyle name="Comma" xfId="1" builtinId="3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Federal Fleet Vehicles by Fuel Type (Domestic)</a:t>
            </a:r>
          </a:p>
        </c:rich>
      </c:tx>
      <c:layout>
        <c:manualLayout>
          <c:xMode val="edge"/>
          <c:yMode val="edge"/>
          <c:x val="0.21269685039370079"/>
          <c:y val="3.0959810321107631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118296584768059"/>
          <c:y val="0.10855931291651189"/>
          <c:w val="0.74859036106402188"/>
          <c:h val="0.74477098529861696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Data!$B$4</c:f>
              <c:strCache>
                <c:ptCount val="1"/>
                <c:pt idx="0">
                  <c:v>Gasoline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Data!$C$3:$V$3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Data!$C$4:$V$4</c:f>
              <c:numCache>
                <c:formatCode>_(* #,##0_);_(* \(#,##0\);_(* "-"??_);_(@_)</c:formatCode>
                <c:ptCount val="20"/>
                <c:pt idx="0">
                  <c:v>455018</c:v>
                </c:pt>
                <c:pt idx="1">
                  <c:v>445243</c:v>
                </c:pt>
                <c:pt idx="2">
                  <c:v>438934</c:v>
                </c:pt>
                <c:pt idx="3">
                  <c:v>431551</c:v>
                </c:pt>
                <c:pt idx="4">
                  <c:v>424476</c:v>
                </c:pt>
                <c:pt idx="5">
                  <c:v>428737</c:v>
                </c:pt>
                <c:pt idx="6">
                  <c:v>418892</c:v>
                </c:pt>
                <c:pt idx="7">
                  <c:v>409133</c:v>
                </c:pt>
                <c:pt idx="8">
                  <c:v>394016</c:v>
                </c:pt>
                <c:pt idx="9">
                  <c:v>384273</c:v>
                </c:pt>
                <c:pt idx="10">
                  <c:v>374105</c:v>
                </c:pt>
                <c:pt idx="11">
                  <c:v>354797</c:v>
                </c:pt>
                <c:pt idx="12">
                  <c:v>339857</c:v>
                </c:pt>
                <c:pt idx="13">
                  <c:v>325694</c:v>
                </c:pt>
                <c:pt idx="14">
                  <c:v>320014</c:v>
                </c:pt>
                <c:pt idx="15">
                  <c:v>312583</c:v>
                </c:pt>
                <c:pt idx="16">
                  <c:v>323983</c:v>
                </c:pt>
                <c:pt idx="17">
                  <c:v>316465</c:v>
                </c:pt>
                <c:pt idx="18">
                  <c:v>324809</c:v>
                </c:pt>
                <c:pt idx="19">
                  <c:v>322130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2A-4F5A-AAF5-AFAA5DE13DE9}"/>
            </c:ext>
          </c:extLst>
        </c:ser>
        <c:ser>
          <c:idx val="4"/>
          <c:order val="1"/>
          <c:tx>
            <c:strRef>
              <c:f>Data!$B$5</c:f>
              <c:strCache>
                <c:ptCount val="1"/>
                <c:pt idx="0">
                  <c:v>Diesel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Data!$C$3:$V$3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Data!$C$5:$V$5</c:f>
              <c:numCache>
                <c:formatCode>_(* #,##0_);_(* \(#,##0\);_(* "-"??_);_(@_)</c:formatCode>
                <c:ptCount val="20"/>
                <c:pt idx="0">
                  <c:v>57213</c:v>
                </c:pt>
                <c:pt idx="1">
                  <c:v>59912</c:v>
                </c:pt>
                <c:pt idx="2">
                  <c:v>61656</c:v>
                </c:pt>
                <c:pt idx="3">
                  <c:v>63063</c:v>
                </c:pt>
                <c:pt idx="4">
                  <c:v>64558</c:v>
                </c:pt>
                <c:pt idx="5">
                  <c:v>66949</c:v>
                </c:pt>
                <c:pt idx="6">
                  <c:v>65058</c:v>
                </c:pt>
                <c:pt idx="7">
                  <c:v>65173</c:v>
                </c:pt>
                <c:pt idx="8">
                  <c:v>66602</c:v>
                </c:pt>
                <c:pt idx="9">
                  <c:v>66185</c:v>
                </c:pt>
                <c:pt idx="10">
                  <c:v>65762</c:v>
                </c:pt>
                <c:pt idx="11">
                  <c:v>66450</c:v>
                </c:pt>
                <c:pt idx="12">
                  <c:v>64461</c:v>
                </c:pt>
                <c:pt idx="13">
                  <c:v>63935</c:v>
                </c:pt>
                <c:pt idx="14">
                  <c:v>64662</c:v>
                </c:pt>
                <c:pt idx="15">
                  <c:v>65120</c:v>
                </c:pt>
                <c:pt idx="16">
                  <c:v>65271</c:v>
                </c:pt>
                <c:pt idx="17">
                  <c:v>57819</c:v>
                </c:pt>
                <c:pt idx="18">
                  <c:v>58904</c:v>
                </c:pt>
                <c:pt idx="19">
                  <c:v>59161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72A-4F5A-AAF5-AFAA5DE13DE9}"/>
            </c:ext>
          </c:extLst>
        </c:ser>
        <c:ser>
          <c:idx val="5"/>
          <c:order val="2"/>
          <c:tx>
            <c:strRef>
              <c:f>Data!$B$6</c:f>
              <c:strCache>
                <c:ptCount val="1"/>
                <c:pt idx="0">
                  <c:v>E85 FFV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Data!$C$3:$V$3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Data!$C$6:$V$6</c:f>
              <c:numCache>
                <c:formatCode>_(* #,##0_);_(* \(#,##0\);_(* "-"??_);_(@_)</c:formatCode>
                <c:ptCount val="20"/>
                <c:pt idx="0">
                  <c:v>35728</c:v>
                </c:pt>
                <c:pt idx="1">
                  <c:v>39552</c:v>
                </c:pt>
                <c:pt idx="2">
                  <c:v>47573</c:v>
                </c:pt>
                <c:pt idx="3">
                  <c:v>63254</c:v>
                </c:pt>
                <c:pt idx="4">
                  <c:v>71214</c:v>
                </c:pt>
                <c:pt idx="5">
                  <c:v>82591</c:v>
                </c:pt>
                <c:pt idx="6">
                  <c:v>95880</c:v>
                </c:pt>
                <c:pt idx="7">
                  <c:v>112605</c:v>
                </c:pt>
                <c:pt idx="8">
                  <c:v>129251</c:v>
                </c:pt>
                <c:pt idx="9">
                  <c:v>142501</c:v>
                </c:pt>
                <c:pt idx="10">
                  <c:v>156689</c:v>
                </c:pt>
                <c:pt idx="11">
                  <c:v>167450</c:v>
                </c:pt>
                <c:pt idx="12">
                  <c:v>174469</c:v>
                </c:pt>
                <c:pt idx="13">
                  <c:v>177991</c:v>
                </c:pt>
                <c:pt idx="14">
                  <c:v>184042</c:v>
                </c:pt>
                <c:pt idx="15">
                  <c:v>194210</c:v>
                </c:pt>
                <c:pt idx="16">
                  <c:v>203497</c:v>
                </c:pt>
                <c:pt idx="17">
                  <c:v>200950</c:v>
                </c:pt>
                <c:pt idx="18">
                  <c:v>191563</c:v>
                </c:pt>
                <c:pt idx="19">
                  <c:v>191269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72A-4F5A-AAF5-AFAA5DE13DE9}"/>
            </c:ext>
          </c:extLst>
        </c:ser>
        <c:ser>
          <c:idx val="6"/>
          <c:order val="3"/>
          <c:tx>
            <c:strRef>
              <c:f>Data!$B$7</c:f>
              <c:strCache>
                <c:ptCount val="1"/>
                <c:pt idx="0">
                  <c:v>HEV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Data!$C$3:$V$3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Data!$C$7:$V$7</c:f>
              <c:numCache>
                <c:formatCode>_(* #,##0_);_(* \(#,##0\);_(* "-"??_);_(@_)</c:formatCode>
                <c:ptCount val="20"/>
                <c:pt idx="0">
                  <c:v>8</c:v>
                </c:pt>
                <c:pt idx="1">
                  <c:v>192</c:v>
                </c:pt>
                <c:pt idx="2">
                  <c:v>16</c:v>
                </c:pt>
                <c:pt idx="3">
                  <c:v>40</c:v>
                </c:pt>
                <c:pt idx="4">
                  <c:v>339</c:v>
                </c:pt>
                <c:pt idx="5">
                  <c:v>405</c:v>
                </c:pt>
                <c:pt idx="6">
                  <c:v>902</c:v>
                </c:pt>
                <c:pt idx="7">
                  <c:v>1480</c:v>
                </c:pt>
                <c:pt idx="8">
                  <c:v>1766</c:v>
                </c:pt>
                <c:pt idx="9">
                  <c:v>5574</c:v>
                </c:pt>
                <c:pt idx="10">
                  <c:v>10621</c:v>
                </c:pt>
                <c:pt idx="11">
                  <c:v>15412</c:v>
                </c:pt>
                <c:pt idx="12">
                  <c:v>15883</c:v>
                </c:pt>
                <c:pt idx="13">
                  <c:v>15834</c:v>
                </c:pt>
                <c:pt idx="14">
                  <c:v>19887</c:v>
                </c:pt>
                <c:pt idx="15">
                  <c:v>22863</c:v>
                </c:pt>
                <c:pt idx="16">
                  <c:v>23519</c:v>
                </c:pt>
                <c:pt idx="17">
                  <c:v>25059</c:v>
                </c:pt>
                <c:pt idx="18">
                  <c:v>26152</c:v>
                </c:pt>
                <c:pt idx="19">
                  <c:v>25635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72A-4F5A-AAF5-AFAA5DE13DE9}"/>
            </c:ext>
          </c:extLst>
        </c:ser>
        <c:ser>
          <c:idx val="7"/>
          <c:order val="4"/>
          <c:tx>
            <c:strRef>
              <c:f>Data!$B$8</c:f>
              <c:strCache>
                <c:ptCount val="1"/>
                <c:pt idx="0">
                  <c:v>CNG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Data!$C$3:$V$3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Data!$C$8:$V$8</c:f>
              <c:numCache>
                <c:formatCode>_(* #,##0_);_(* \(#,##0\);_(* "-"??_);_(@_)</c:formatCode>
                <c:ptCount val="20"/>
                <c:pt idx="0">
                  <c:v>16549</c:v>
                </c:pt>
                <c:pt idx="1">
                  <c:v>17541</c:v>
                </c:pt>
                <c:pt idx="2">
                  <c:v>16773</c:v>
                </c:pt>
                <c:pt idx="3">
                  <c:v>16590</c:v>
                </c:pt>
                <c:pt idx="4">
                  <c:v>13539</c:v>
                </c:pt>
                <c:pt idx="5">
                  <c:v>12135</c:v>
                </c:pt>
                <c:pt idx="6">
                  <c:v>10769</c:v>
                </c:pt>
                <c:pt idx="7">
                  <c:v>9286</c:v>
                </c:pt>
                <c:pt idx="8">
                  <c:v>8197</c:v>
                </c:pt>
                <c:pt idx="9">
                  <c:v>6474</c:v>
                </c:pt>
                <c:pt idx="10">
                  <c:v>5659</c:v>
                </c:pt>
                <c:pt idx="11">
                  <c:v>5092</c:v>
                </c:pt>
                <c:pt idx="12">
                  <c:v>1666</c:v>
                </c:pt>
                <c:pt idx="13">
                  <c:v>1437</c:v>
                </c:pt>
                <c:pt idx="14">
                  <c:v>1317</c:v>
                </c:pt>
                <c:pt idx="15">
                  <c:v>1207</c:v>
                </c:pt>
                <c:pt idx="16">
                  <c:v>1062</c:v>
                </c:pt>
                <c:pt idx="17">
                  <c:v>798</c:v>
                </c:pt>
                <c:pt idx="18">
                  <c:v>628</c:v>
                </c:pt>
                <c:pt idx="19">
                  <c:v>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72A-4F5A-AAF5-AFAA5DE13DE9}"/>
            </c:ext>
          </c:extLst>
        </c:ser>
        <c:ser>
          <c:idx val="8"/>
          <c:order val="5"/>
          <c:tx>
            <c:strRef>
              <c:f>Data!$B$9</c:f>
              <c:strCache>
                <c:ptCount val="1"/>
                <c:pt idx="0">
                  <c:v>LPG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Data!$C$3:$V$3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Data!$C$9:$V$9</c:f>
              <c:numCache>
                <c:formatCode>_(* #,##0_);_(* \(#,##0\);_(* "-"??_);_(@_)</c:formatCode>
                <c:ptCount val="20"/>
                <c:pt idx="0">
                  <c:v>1270</c:v>
                </c:pt>
                <c:pt idx="1">
                  <c:v>524</c:v>
                </c:pt>
                <c:pt idx="2">
                  <c:v>387</c:v>
                </c:pt>
                <c:pt idx="3">
                  <c:v>343</c:v>
                </c:pt>
                <c:pt idx="4">
                  <c:v>349</c:v>
                </c:pt>
                <c:pt idx="5">
                  <c:v>308</c:v>
                </c:pt>
                <c:pt idx="6">
                  <c:v>292</c:v>
                </c:pt>
                <c:pt idx="7">
                  <c:v>308</c:v>
                </c:pt>
                <c:pt idx="8">
                  <c:v>216</c:v>
                </c:pt>
                <c:pt idx="9">
                  <c:v>181</c:v>
                </c:pt>
                <c:pt idx="10">
                  <c:v>150</c:v>
                </c:pt>
                <c:pt idx="11">
                  <c:v>133</c:v>
                </c:pt>
                <c:pt idx="12">
                  <c:v>142</c:v>
                </c:pt>
                <c:pt idx="13">
                  <c:v>204</c:v>
                </c:pt>
                <c:pt idx="14">
                  <c:v>189</c:v>
                </c:pt>
                <c:pt idx="15">
                  <c:v>158</c:v>
                </c:pt>
                <c:pt idx="16">
                  <c:v>177</c:v>
                </c:pt>
                <c:pt idx="17">
                  <c:v>121</c:v>
                </c:pt>
                <c:pt idx="18">
                  <c:v>122</c:v>
                </c:pt>
                <c:pt idx="19">
                  <c:v>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72A-4F5A-AAF5-AFAA5DE13DE9}"/>
            </c:ext>
          </c:extLst>
        </c:ser>
        <c:ser>
          <c:idx val="9"/>
          <c:order val="6"/>
          <c:tx>
            <c:strRef>
              <c:f>Data!$B$10</c:f>
              <c:strCache>
                <c:ptCount val="1"/>
                <c:pt idx="0">
                  <c:v>Electric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Data!$C$3:$V$3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Data!$C$10:$V$10</c:f>
              <c:numCache>
                <c:formatCode>_(* #,##0_);_(* \(#,##0\);_(* "-"??_);_(@_)</c:formatCode>
                <c:ptCount val="20"/>
                <c:pt idx="0">
                  <c:v>1084</c:v>
                </c:pt>
                <c:pt idx="1">
                  <c:v>611</c:v>
                </c:pt>
                <c:pt idx="2">
                  <c:v>885</c:v>
                </c:pt>
                <c:pt idx="3">
                  <c:v>641</c:v>
                </c:pt>
                <c:pt idx="4">
                  <c:v>134</c:v>
                </c:pt>
                <c:pt idx="5">
                  <c:v>182</c:v>
                </c:pt>
                <c:pt idx="6">
                  <c:v>110</c:v>
                </c:pt>
                <c:pt idx="7">
                  <c:v>100</c:v>
                </c:pt>
                <c:pt idx="8">
                  <c:v>83</c:v>
                </c:pt>
                <c:pt idx="9">
                  <c:v>56</c:v>
                </c:pt>
                <c:pt idx="10">
                  <c:v>2982</c:v>
                </c:pt>
                <c:pt idx="11">
                  <c:v>3689</c:v>
                </c:pt>
                <c:pt idx="12">
                  <c:v>3757</c:v>
                </c:pt>
                <c:pt idx="13">
                  <c:v>3609</c:v>
                </c:pt>
                <c:pt idx="14">
                  <c:v>3696</c:v>
                </c:pt>
                <c:pt idx="15">
                  <c:v>3578</c:v>
                </c:pt>
                <c:pt idx="16">
                  <c:v>3221</c:v>
                </c:pt>
                <c:pt idx="17">
                  <c:v>2560</c:v>
                </c:pt>
                <c:pt idx="18">
                  <c:v>3129</c:v>
                </c:pt>
                <c:pt idx="19">
                  <c:v>2966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72A-4F5A-AAF5-AFAA5DE13DE9}"/>
            </c:ext>
          </c:extLst>
        </c:ser>
        <c:ser>
          <c:idx val="10"/>
          <c:order val="7"/>
          <c:tx>
            <c:strRef>
              <c:f>Data!$B$11</c:f>
              <c:strCache>
                <c:ptCount val="1"/>
                <c:pt idx="0">
                  <c:v>LNG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Data!$C$3:$V$3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Data!$C$11:$V$11</c:f>
              <c:numCache>
                <c:formatCode>_(* #,##0_);_(* \(#,##0\);_(* "-"??_);_(@_)</c:formatCode>
                <c:ptCount val="20"/>
                <c:pt idx="0">
                  <c:v>59</c:v>
                </c:pt>
                <c:pt idx="1">
                  <c:v>39</c:v>
                </c:pt>
                <c:pt idx="2">
                  <c:v>39</c:v>
                </c:pt>
                <c:pt idx="3">
                  <c:v>52</c:v>
                </c:pt>
                <c:pt idx="4">
                  <c:v>51</c:v>
                </c:pt>
                <c:pt idx="5">
                  <c:v>51</c:v>
                </c:pt>
                <c:pt idx="6">
                  <c:v>64</c:v>
                </c:pt>
                <c:pt idx="7">
                  <c:v>34</c:v>
                </c:pt>
                <c:pt idx="8">
                  <c:v>33</c:v>
                </c:pt>
                <c:pt idx="9">
                  <c:v>20</c:v>
                </c:pt>
                <c:pt idx="10">
                  <c:v>7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4</c:v>
                </c:pt>
                <c:pt idx="15">
                  <c:v>7</c:v>
                </c:pt>
                <c:pt idx="16">
                  <c:v>7</c:v>
                </c:pt>
                <c:pt idx="17">
                  <c:v>2</c:v>
                </c:pt>
                <c:pt idx="18">
                  <c:v>3</c:v>
                </c:pt>
                <c:pt idx="1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72A-4F5A-AAF5-AFAA5DE13DE9}"/>
            </c:ext>
          </c:extLst>
        </c:ser>
        <c:ser>
          <c:idx val="11"/>
          <c:order val="8"/>
          <c:tx>
            <c:strRef>
              <c:f>Data!$B$12</c:f>
              <c:strCache>
                <c:ptCount val="1"/>
                <c:pt idx="0">
                  <c:v>Hydrogen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Data!$C$3:$V$3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Data!$C$12:$V$12</c:f>
              <c:numCache>
                <c:formatCode>_(* #,##0_);_(* \(#,##0\);_(* "-"??_);_(@_)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4</c:v>
                </c:pt>
                <c:pt idx="10">
                  <c:v>5</c:v>
                </c:pt>
                <c:pt idx="11">
                  <c:v>7</c:v>
                </c:pt>
                <c:pt idx="12">
                  <c:v>4</c:v>
                </c:pt>
                <c:pt idx="13">
                  <c:v>5</c:v>
                </c:pt>
                <c:pt idx="14">
                  <c:v>5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72A-4F5A-AAF5-AFAA5DE13DE9}"/>
            </c:ext>
          </c:extLst>
        </c:ser>
        <c:ser>
          <c:idx val="0"/>
          <c:order val="9"/>
          <c:tx>
            <c:strRef>
              <c:f>Data!$B$13</c:f>
              <c:strCache>
                <c:ptCount val="1"/>
                <c:pt idx="0">
                  <c:v>PHEV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Data!$C$3:$V$3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Data!$C$13:$V$13</c:f>
              <c:numCache>
                <c:formatCode>_(* #,##0_);_(* \(#,##0\);_(* "-"??_);_(@_)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9</c:v>
                </c:pt>
                <c:pt idx="12">
                  <c:v>166</c:v>
                </c:pt>
                <c:pt idx="13">
                  <c:v>507</c:v>
                </c:pt>
                <c:pt idx="14">
                  <c:v>563</c:v>
                </c:pt>
                <c:pt idx="15">
                  <c:v>759</c:v>
                </c:pt>
                <c:pt idx="16">
                  <c:v>593</c:v>
                </c:pt>
                <c:pt idx="17">
                  <c:v>724</c:v>
                </c:pt>
                <c:pt idx="18">
                  <c:v>980</c:v>
                </c:pt>
                <c:pt idx="19">
                  <c:v>1185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72A-4F5A-AAF5-AFAA5DE13DE9}"/>
            </c:ext>
          </c:extLst>
        </c:ser>
        <c:ser>
          <c:idx val="2"/>
          <c:order val="10"/>
          <c:tx>
            <c:strRef>
              <c:f>Data!$B$14</c:f>
              <c:strCache>
                <c:ptCount val="1"/>
                <c:pt idx="0">
                  <c:v>M85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Data!$C$3:$V$3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Data!$C$14:$V$14</c:f>
              <c:numCache>
                <c:formatCode>_(* #,##0_);_(* \(#,##0\);_(* "-"??_);_(@_)</c:formatCode>
                <c:ptCount val="20"/>
                <c:pt idx="0">
                  <c:v>80</c:v>
                </c:pt>
                <c:pt idx="1">
                  <c:v>13</c:v>
                </c:pt>
                <c:pt idx="2">
                  <c:v>74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D6-C443-BCFE-F80ABA904F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355040960"/>
        <c:axId val="1"/>
      </c:barChart>
      <c:catAx>
        <c:axId val="355040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08080"/>
              </a:solidFill>
              <a:prstDash val="solid"/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 w="317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5040960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1.0434787200895662E-2"/>
                <c:y val="0.36002250879630754"/>
              </c:manualLayout>
            </c:layout>
            <c:spPr>
              <a:noFill/>
              <a:ln w="25400"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 algn="ctr">
                  <a:defRPr sz="12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</c:dispUnitsLbl>
        </c:dispUnits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7369901027996499"/>
          <c:y val="0.34200782523002465"/>
          <c:w val="7.8100134390417686E-2"/>
          <c:h val="0.4183410902633453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45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 cap="flat" cmpd="sng" algn="ctr">
      <a:solidFill>
        <a:srgbClr val="80808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25" l="0.25" r="0.2" t="0.25" header="0.3" footer="0.3"/>
    <c:pageSetup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0</xdr:rowOff>
    </xdr:from>
    <xdr:to>
      <xdr:col>13</xdr:col>
      <xdr:colOff>257175</xdr:colOff>
      <xdr:row>29</xdr:row>
      <xdr:rowOff>22860</xdr:rowOff>
    </xdr:to>
    <xdr:graphicFrame macro="">
      <xdr:nvGraphicFramePr>
        <xdr:cNvPr id="1039" name="Chart 1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0.49103</cdr:x>
      <cdr:y>0.95167</cdr:y>
    </cdr:from>
    <cdr:to>
      <cdr:x>0.99962</cdr:x>
      <cdr:y>0.99628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95EA7E57-AFD6-D84D-BCED-64B21C6065E6}"/>
            </a:ext>
          </a:extLst>
        </cdr:cNvPr>
        <cdr:cNvSpPr txBox="1"/>
      </cdr:nvSpPr>
      <cdr:spPr>
        <a:xfrm xmlns:a="http://schemas.openxmlformats.org/drawingml/2006/main">
          <a:off x="4083050" y="4876800"/>
          <a:ext cx="422910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http://www.energy.gov/eere/femp/federal-fleet-performance-data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7:L72"/>
  <sheetViews>
    <sheetView showGridLines="0" tabSelected="1" workbookViewId="0">
      <selection activeCell="H30" sqref="H30"/>
    </sheetView>
  </sheetViews>
  <sheetFormatPr defaultColWidth="8.68359375" defaultRowHeight="14.4" x14ac:dyDescent="0.55000000000000004"/>
  <cols>
    <col min="1" max="1" width="4.47265625" customWidth="1"/>
  </cols>
  <sheetData>
    <row r="27" spans="2:2" x14ac:dyDescent="0.55000000000000004">
      <c r="B27" s="1" t="s">
        <v>9</v>
      </c>
    </row>
    <row r="28" spans="2:2" x14ac:dyDescent="0.55000000000000004">
      <c r="B28" s="1" t="s">
        <v>10</v>
      </c>
    </row>
    <row r="29" spans="2:2" x14ac:dyDescent="0.55000000000000004">
      <c r="B29" s="15" t="s">
        <v>52</v>
      </c>
    </row>
    <row r="30" spans="2:2" x14ac:dyDescent="0.55000000000000004">
      <c r="B30" s="15" t="s">
        <v>10</v>
      </c>
    </row>
    <row r="31" spans="2:2" x14ac:dyDescent="0.55000000000000004">
      <c r="B31" s="15" t="s">
        <v>63</v>
      </c>
    </row>
    <row r="33" spans="2:12" x14ac:dyDescent="0.55000000000000004">
      <c r="B33" s="35" t="s">
        <v>56</v>
      </c>
      <c r="C33" s="35"/>
      <c r="D33" s="35"/>
      <c r="E33" s="35"/>
      <c r="F33" s="35"/>
      <c r="G33" s="35"/>
      <c r="H33" s="35"/>
      <c r="I33" s="35"/>
      <c r="J33" s="36"/>
    </row>
    <row r="34" spans="2:12" x14ac:dyDescent="0.55000000000000004">
      <c r="B34" s="34" t="s">
        <v>16</v>
      </c>
      <c r="C34" s="34"/>
      <c r="D34" s="34"/>
      <c r="E34" s="34"/>
      <c r="F34" s="34"/>
      <c r="G34" s="34"/>
      <c r="H34" s="34"/>
      <c r="I34" s="34"/>
      <c r="J34" s="34"/>
    </row>
    <row r="35" spans="2:12" x14ac:dyDescent="0.55000000000000004">
      <c r="B35" s="34" t="s">
        <v>51</v>
      </c>
      <c r="C35" s="34"/>
      <c r="D35" s="34"/>
      <c r="E35" s="34"/>
      <c r="F35" s="34"/>
      <c r="G35" s="34"/>
      <c r="H35" s="34"/>
      <c r="I35" s="34"/>
      <c r="J35" s="34"/>
    </row>
    <row r="36" spans="2:12" x14ac:dyDescent="0.55000000000000004">
      <c r="B36" s="37" t="s">
        <v>17</v>
      </c>
      <c r="C36" s="37"/>
      <c r="D36" s="37"/>
      <c r="E36" s="37"/>
      <c r="F36" s="37"/>
      <c r="G36" s="37"/>
      <c r="H36" s="37"/>
      <c r="I36" s="37"/>
      <c r="J36" s="2"/>
    </row>
    <row r="37" spans="2:12" x14ac:dyDescent="0.55000000000000004">
      <c r="B37" s="34" t="s">
        <v>18</v>
      </c>
      <c r="C37" s="34"/>
      <c r="D37" s="34"/>
      <c r="E37" s="34"/>
      <c r="F37" s="34"/>
      <c r="G37" s="34"/>
      <c r="H37" s="34"/>
      <c r="I37" s="34"/>
      <c r="J37" s="34"/>
    </row>
    <row r="38" spans="2:12" x14ac:dyDescent="0.55000000000000004">
      <c r="B38" s="34" t="s">
        <v>19</v>
      </c>
      <c r="C38" s="34"/>
      <c r="D38" s="34"/>
      <c r="E38" s="34"/>
      <c r="F38" s="34"/>
      <c r="G38" s="34"/>
      <c r="H38" s="34"/>
      <c r="I38" s="34"/>
      <c r="J38" s="34"/>
    </row>
    <row r="39" spans="2:12" x14ac:dyDescent="0.55000000000000004">
      <c r="B39" s="34" t="s">
        <v>20</v>
      </c>
      <c r="C39" s="34"/>
      <c r="D39" s="34"/>
      <c r="E39" s="34"/>
      <c r="F39" s="34"/>
      <c r="G39" s="34"/>
      <c r="H39" s="34"/>
      <c r="I39" s="34"/>
      <c r="J39" s="34"/>
    </row>
    <row r="40" spans="2:12" x14ac:dyDescent="0.55000000000000004">
      <c r="B40" s="34" t="s">
        <v>58</v>
      </c>
      <c r="C40" s="34"/>
      <c r="D40" s="34"/>
      <c r="E40" s="34"/>
      <c r="F40" s="34"/>
      <c r="G40" s="34"/>
      <c r="H40" s="34"/>
      <c r="I40" s="34"/>
      <c r="J40" s="34"/>
    </row>
    <row r="42" spans="2:12" x14ac:dyDescent="0.55000000000000004">
      <c r="B42" s="14" t="s">
        <v>21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2:12" x14ac:dyDescent="0.55000000000000004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</row>
    <row r="44" spans="2:12" x14ac:dyDescent="0.55000000000000004">
      <c r="B44" s="16" t="s">
        <v>22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</row>
    <row r="45" spans="2:12" x14ac:dyDescent="0.55000000000000004">
      <c r="B45" s="15" t="s">
        <v>49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</row>
    <row r="46" spans="2:12" x14ac:dyDescent="0.55000000000000004">
      <c r="B46" s="15" t="s">
        <v>23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</row>
    <row r="47" spans="2:12" x14ac:dyDescent="0.55000000000000004">
      <c r="B47" s="15" t="s">
        <v>24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</row>
    <row r="48" spans="2:12" x14ac:dyDescent="0.55000000000000004">
      <c r="B48" s="15" t="s">
        <v>25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2:12" x14ac:dyDescent="0.55000000000000004">
      <c r="B49" s="15" t="s">
        <v>50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2:12" x14ac:dyDescent="0.55000000000000004">
      <c r="B50" s="15" t="s">
        <v>26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x14ac:dyDescent="0.55000000000000004">
      <c r="B51" s="15" t="s">
        <v>27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2:12" x14ac:dyDescent="0.55000000000000004">
      <c r="B52" s="15" t="s">
        <v>28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2:12" x14ac:dyDescent="0.55000000000000004">
      <c r="B53" s="15" t="s">
        <v>29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2:12" x14ac:dyDescent="0.55000000000000004">
      <c r="B54" s="15" t="s">
        <v>30</v>
      </c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2:12" x14ac:dyDescent="0.55000000000000004">
      <c r="B55" s="15" t="s">
        <v>31</v>
      </c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spans="2:12" x14ac:dyDescent="0.55000000000000004">
      <c r="B56" s="15" t="s">
        <v>32</v>
      </c>
      <c r="C56" s="15"/>
      <c r="D56" s="15"/>
      <c r="E56" s="15"/>
      <c r="F56" s="15"/>
      <c r="G56" s="15"/>
      <c r="H56" s="15"/>
      <c r="I56" s="15"/>
      <c r="J56" s="15"/>
      <c r="K56" s="15"/>
      <c r="L56" s="15"/>
    </row>
    <row r="57" spans="2:12" x14ac:dyDescent="0.55000000000000004">
      <c r="B57" s="15" t="s">
        <v>33</v>
      </c>
      <c r="C57" s="15"/>
      <c r="D57" s="15"/>
      <c r="E57" s="15"/>
      <c r="F57" s="15"/>
      <c r="G57" s="15"/>
      <c r="H57" s="15"/>
      <c r="I57" s="15"/>
      <c r="J57" s="15"/>
      <c r="K57" s="15"/>
      <c r="L57" s="15"/>
    </row>
    <row r="58" spans="2:12" x14ac:dyDescent="0.55000000000000004">
      <c r="B58" s="15" t="s">
        <v>34</v>
      </c>
      <c r="C58" s="15"/>
      <c r="D58" s="15"/>
      <c r="E58" s="15"/>
      <c r="F58" s="15"/>
      <c r="G58" s="15"/>
      <c r="H58" s="15"/>
      <c r="I58" s="15"/>
      <c r="J58" s="15"/>
      <c r="K58" s="15"/>
      <c r="L58" s="15"/>
    </row>
    <row r="59" spans="2:12" x14ac:dyDescent="0.55000000000000004">
      <c r="B59" s="15" t="s">
        <v>35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</row>
    <row r="60" spans="2:12" x14ac:dyDescent="0.55000000000000004">
      <c r="B60" s="15" t="s">
        <v>36</v>
      </c>
      <c r="C60" s="15"/>
      <c r="D60" s="15"/>
      <c r="E60" s="15"/>
      <c r="F60" s="15"/>
      <c r="G60" s="15"/>
      <c r="H60" s="15"/>
      <c r="I60" s="15"/>
      <c r="J60" s="15"/>
      <c r="K60" s="15"/>
      <c r="L60" s="15"/>
    </row>
    <row r="61" spans="2:12" x14ac:dyDescent="0.55000000000000004">
      <c r="B61" s="15" t="s">
        <v>37</v>
      </c>
      <c r="C61" s="15"/>
      <c r="D61" s="15"/>
      <c r="E61" s="15"/>
      <c r="F61" s="15"/>
      <c r="G61" s="15"/>
      <c r="H61" s="15"/>
      <c r="I61" s="15"/>
      <c r="J61" s="15"/>
      <c r="K61" s="15"/>
      <c r="L61" s="15"/>
    </row>
    <row r="62" spans="2:12" x14ac:dyDescent="0.55000000000000004">
      <c r="B62" s="15" t="s">
        <v>38</v>
      </c>
      <c r="C62" s="15"/>
      <c r="D62" s="15"/>
      <c r="E62" s="15"/>
      <c r="F62" s="15"/>
      <c r="G62" s="15"/>
      <c r="H62" s="15"/>
      <c r="I62" s="15"/>
      <c r="J62" s="15"/>
      <c r="K62" s="15"/>
      <c r="L62" s="15"/>
    </row>
    <row r="63" spans="2:12" x14ac:dyDescent="0.55000000000000004">
      <c r="B63" s="15" t="s">
        <v>39</v>
      </c>
      <c r="C63" s="15"/>
      <c r="D63" s="15"/>
      <c r="E63" s="15"/>
      <c r="F63" s="15"/>
      <c r="G63" s="15"/>
      <c r="H63" s="15"/>
      <c r="I63" s="15"/>
      <c r="J63" s="15"/>
      <c r="K63" s="15"/>
      <c r="L63" s="15"/>
    </row>
    <row r="64" spans="2:12" x14ac:dyDescent="0.55000000000000004">
      <c r="B64" s="15" t="s">
        <v>40</v>
      </c>
      <c r="C64" s="15"/>
      <c r="D64" s="15"/>
      <c r="E64" s="15"/>
      <c r="F64" s="15"/>
      <c r="G64" s="15"/>
      <c r="H64" s="15"/>
      <c r="I64" s="15"/>
      <c r="J64" s="15"/>
      <c r="K64" s="15"/>
      <c r="L64" s="15"/>
    </row>
    <row r="65" spans="2:12" x14ac:dyDescent="0.55000000000000004">
      <c r="B65" s="15" t="s">
        <v>41</v>
      </c>
      <c r="C65" s="15"/>
      <c r="D65" s="15"/>
      <c r="E65" s="15"/>
      <c r="F65" s="15"/>
      <c r="G65" s="15"/>
      <c r="H65" s="15"/>
      <c r="I65" s="15"/>
      <c r="J65" s="15"/>
      <c r="K65" s="15"/>
      <c r="L65" s="15"/>
    </row>
    <row r="66" spans="2:12" x14ac:dyDescent="0.55000000000000004">
      <c r="B66" s="15" t="s">
        <v>42</v>
      </c>
      <c r="C66" s="15"/>
      <c r="D66" s="15"/>
      <c r="E66" s="15"/>
      <c r="F66" s="15"/>
      <c r="G66" s="15"/>
      <c r="H66" s="15"/>
      <c r="I66" s="15"/>
      <c r="J66" s="15"/>
      <c r="K66" s="15"/>
      <c r="L66" s="15"/>
    </row>
    <row r="67" spans="2:12" x14ac:dyDescent="0.55000000000000004">
      <c r="B67" s="15" t="s">
        <v>43</v>
      </c>
      <c r="C67" s="15"/>
      <c r="D67" s="15"/>
      <c r="E67" s="15"/>
      <c r="F67" s="15"/>
      <c r="G67" s="15"/>
      <c r="H67" s="15"/>
      <c r="I67" s="15"/>
      <c r="J67" s="15"/>
      <c r="K67" s="15"/>
      <c r="L67" s="15"/>
    </row>
    <row r="68" spans="2:12" x14ac:dyDescent="0.55000000000000004">
      <c r="B68" s="15" t="s">
        <v>44</v>
      </c>
      <c r="C68" s="15"/>
      <c r="D68" s="15"/>
      <c r="E68" s="15"/>
      <c r="F68" s="15"/>
      <c r="G68" s="15"/>
      <c r="H68" s="15"/>
      <c r="I68" s="15"/>
      <c r="J68" s="15"/>
      <c r="K68" s="15"/>
      <c r="L68" s="15"/>
    </row>
    <row r="69" spans="2:12" x14ac:dyDescent="0.55000000000000004">
      <c r="B69" s="15" t="s">
        <v>45</v>
      </c>
      <c r="C69" s="15"/>
      <c r="D69" s="15"/>
      <c r="E69" s="15"/>
      <c r="F69" s="15"/>
      <c r="G69" s="15"/>
      <c r="H69" s="15"/>
      <c r="I69" s="15"/>
      <c r="J69" s="15"/>
      <c r="K69" s="15"/>
      <c r="L69" s="15"/>
    </row>
    <row r="70" spans="2:12" x14ac:dyDescent="0.55000000000000004">
      <c r="B70" s="15" t="s">
        <v>46</v>
      </c>
      <c r="C70" s="15"/>
      <c r="D70" s="15"/>
      <c r="E70" s="15"/>
      <c r="F70" s="15"/>
      <c r="G70" s="15"/>
      <c r="H70" s="15"/>
      <c r="I70" s="15"/>
      <c r="J70" s="15"/>
      <c r="K70" s="15"/>
      <c r="L70" s="15"/>
    </row>
    <row r="71" spans="2:12" x14ac:dyDescent="0.55000000000000004">
      <c r="B71" s="15" t="s">
        <v>47</v>
      </c>
      <c r="C71" s="15"/>
      <c r="D71" s="15"/>
      <c r="E71" s="15"/>
      <c r="F71" s="15"/>
      <c r="G71" s="15"/>
      <c r="H71" s="15"/>
      <c r="I71" s="15"/>
      <c r="J71" s="15"/>
      <c r="K71" s="15"/>
      <c r="L71" s="15"/>
    </row>
    <row r="72" spans="2:12" x14ac:dyDescent="0.55000000000000004">
      <c r="B72" s="15" t="s">
        <v>48</v>
      </c>
      <c r="C72" s="15"/>
      <c r="D72" s="15"/>
      <c r="E72" s="15"/>
      <c r="F72" s="15"/>
      <c r="G72" s="15"/>
      <c r="H72" s="15"/>
      <c r="I72" s="15"/>
      <c r="J72" s="15"/>
      <c r="K72" s="15"/>
      <c r="L72" s="15"/>
    </row>
  </sheetData>
  <mergeCells count="8">
    <mergeCell ref="B39:J39"/>
    <mergeCell ref="B40:J40"/>
    <mergeCell ref="B33:J33"/>
    <mergeCell ref="B34:J34"/>
    <mergeCell ref="B35:J35"/>
    <mergeCell ref="B36:I36"/>
    <mergeCell ref="B37:J37"/>
    <mergeCell ref="B38:J38"/>
  </mergeCells>
  <pageMargins left="0.2" right="0.2" top="0.25" bottom="0.25" header="0.3" footer="0.3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V64"/>
  <sheetViews>
    <sheetView showGridLines="0" workbookViewId="0">
      <selection activeCell="B22" sqref="B22"/>
    </sheetView>
  </sheetViews>
  <sheetFormatPr defaultColWidth="8.68359375" defaultRowHeight="14.4" x14ac:dyDescent="0.55000000000000004"/>
  <cols>
    <col min="1" max="1" width="4.68359375" customWidth="1"/>
    <col min="2" max="2" width="12.47265625" customWidth="1"/>
    <col min="3" max="19" width="8.68359375" bestFit="1" customWidth="1"/>
    <col min="20" max="21" width="8.68359375" customWidth="1"/>
  </cols>
  <sheetData>
    <row r="1" spans="2:22" ht="14.7" thickBot="1" x14ac:dyDescent="0.6"/>
    <row r="2" spans="2:22" ht="14.7" thickBot="1" x14ac:dyDescent="0.6">
      <c r="B2" s="38" t="s">
        <v>8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40"/>
    </row>
    <row r="3" spans="2:22" x14ac:dyDescent="0.55000000000000004">
      <c r="B3" s="17" t="s">
        <v>0</v>
      </c>
      <c r="C3" s="19">
        <v>2000</v>
      </c>
      <c r="D3" s="19">
        <v>2001</v>
      </c>
      <c r="E3" s="19">
        <v>2002</v>
      </c>
      <c r="F3" s="19">
        <v>2003</v>
      </c>
      <c r="G3" s="19">
        <v>2004</v>
      </c>
      <c r="H3" s="19">
        <v>2005</v>
      </c>
      <c r="I3" s="19">
        <v>2006</v>
      </c>
      <c r="J3" s="19">
        <v>2007</v>
      </c>
      <c r="K3" s="19">
        <v>2008</v>
      </c>
      <c r="L3" s="20">
        <v>2009</v>
      </c>
      <c r="M3" s="20">
        <v>2010</v>
      </c>
      <c r="N3" s="20">
        <v>2011</v>
      </c>
      <c r="O3" s="20">
        <v>2012</v>
      </c>
      <c r="P3" s="20">
        <v>2013</v>
      </c>
      <c r="Q3" s="20">
        <v>2014</v>
      </c>
      <c r="R3" s="20">
        <v>2015</v>
      </c>
      <c r="S3" s="19">
        <v>2016</v>
      </c>
      <c r="T3" s="19">
        <v>2017</v>
      </c>
      <c r="U3" s="19">
        <v>2018</v>
      </c>
      <c r="V3" s="24">
        <v>2019</v>
      </c>
    </row>
    <row r="4" spans="2:22" x14ac:dyDescent="0.55000000000000004">
      <c r="B4" s="28" t="s">
        <v>4</v>
      </c>
      <c r="C4" s="6">
        <v>455018</v>
      </c>
      <c r="D4" s="6">
        <v>445243</v>
      </c>
      <c r="E4" s="6">
        <v>438934</v>
      </c>
      <c r="F4" s="6">
        <v>431551</v>
      </c>
      <c r="G4" s="6">
        <v>424476</v>
      </c>
      <c r="H4" s="6">
        <v>428737</v>
      </c>
      <c r="I4" s="6">
        <v>418892</v>
      </c>
      <c r="J4" s="6">
        <v>409133</v>
      </c>
      <c r="K4" s="6">
        <v>394016</v>
      </c>
      <c r="L4" s="7">
        <v>384273</v>
      </c>
      <c r="M4" s="7">
        <v>374105</v>
      </c>
      <c r="N4" s="7">
        <v>354797</v>
      </c>
      <c r="O4" s="7">
        <v>339857</v>
      </c>
      <c r="P4" s="7">
        <v>325694</v>
      </c>
      <c r="Q4" s="7">
        <v>320014</v>
      </c>
      <c r="R4" s="7">
        <v>312583</v>
      </c>
      <c r="S4" s="6">
        <v>323983</v>
      </c>
      <c r="T4" s="6">
        <v>316465</v>
      </c>
      <c r="U4" s="6">
        <v>324809</v>
      </c>
      <c r="V4" s="25">
        <v>322130</v>
      </c>
    </row>
    <row r="5" spans="2:22" x14ac:dyDescent="0.55000000000000004">
      <c r="B5" s="28" t="s">
        <v>2</v>
      </c>
      <c r="C5" s="6">
        <v>57213</v>
      </c>
      <c r="D5" s="6">
        <v>59912</v>
      </c>
      <c r="E5" s="6">
        <v>61656</v>
      </c>
      <c r="F5" s="6">
        <v>63063</v>
      </c>
      <c r="G5" s="6">
        <v>64558</v>
      </c>
      <c r="H5" s="6">
        <v>66949</v>
      </c>
      <c r="I5" s="6">
        <v>65058</v>
      </c>
      <c r="J5" s="6">
        <v>65173</v>
      </c>
      <c r="K5" s="6">
        <v>66602</v>
      </c>
      <c r="L5" s="7">
        <v>66185</v>
      </c>
      <c r="M5" s="7">
        <v>65762</v>
      </c>
      <c r="N5" s="7">
        <v>66450</v>
      </c>
      <c r="O5" s="7">
        <v>64461</v>
      </c>
      <c r="P5" s="7">
        <v>63935</v>
      </c>
      <c r="Q5" s="7">
        <v>64662</v>
      </c>
      <c r="R5" s="7">
        <v>65120</v>
      </c>
      <c r="S5" s="6">
        <v>65271</v>
      </c>
      <c r="T5" s="6">
        <v>57819</v>
      </c>
      <c r="U5" s="6">
        <v>58904</v>
      </c>
      <c r="V5" s="25">
        <v>59161</v>
      </c>
    </row>
    <row r="6" spans="2:22" x14ac:dyDescent="0.55000000000000004">
      <c r="B6" s="28" t="s">
        <v>12</v>
      </c>
      <c r="C6" s="6">
        <v>35728</v>
      </c>
      <c r="D6" s="6">
        <v>39552</v>
      </c>
      <c r="E6" s="6">
        <v>47573</v>
      </c>
      <c r="F6" s="6">
        <v>63254</v>
      </c>
      <c r="G6" s="6">
        <v>71214</v>
      </c>
      <c r="H6" s="6">
        <v>82591</v>
      </c>
      <c r="I6" s="6">
        <v>95880</v>
      </c>
      <c r="J6" s="6">
        <v>112605</v>
      </c>
      <c r="K6" s="6">
        <v>129251</v>
      </c>
      <c r="L6" s="7">
        <v>142501</v>
      </c>
      <c r="M6" s="7">
        <v>156689</v>
      </c>
      <c r="N6" s="7">
        <v>167450</v>
      </c>
      <c r="O6" s="7">
        <v>174469</v>
      </c>
      <c r="P6" s="7">
        <v>177991</v>
      </c>
      <c r="Q6" s="7">
        <v>184042</v>
      </c>
      <c r="R6" s="7">
        <v>194210</v>
      </c>
      <c r="S6" s="6">
        <v>203497</v>
      </c>
      <c r="T6" s="6">
        <v>200950</v>
      </c>
      <c r="U6" s="6">
        <v>191563</v>
      </c>
      <c r="V6" s="25">
        <v>191269</v>
      </c>
    </row>
    <row r="7" spans="2:22" x14ac:dyDescent="0.55000000000000004">
      <c r="B7" s="28" t="s">
        <v>13</v>
      </c>
      <c r="C7" s="6">
        <v>8</v>
      </c>
      <c r="D7" s="6">
        <v>192</v>
      </c>
      <c r="E7" s="6">
        <v>16</v>
      </c>
      <c r="F7" s="6">
        <v>40</v>
      </c>
      <c r="G7" s="6">
        <v>339</v>
      </c>
      <c r="H7" s="6">
        <v>405</v>
      </c>
      <c r="I7" s="6">
        <v>902</v>
      </c>
      <c r="J7" s="6">
        <v>1480</v>
      </c>
      <c r="K7" s="6">
        <v>1766</v>
      </c>
      <c r="L7" s="7">
        <v>5574</v>
      </c>
      <c r="M7" s="7">
        <v>10621</v>
      </c>
      <c r="N7" s="7">
        <v>15412</v>
      </c>
      <c r="O7" s="7">
        <v>15883</v>
      </c>
      <c r="P7" s="7">
        <v>15834</v>
      </c>
      <c r="Q7" s="7">
        <v>19887</v>
      </c>
      <c r="R7" s="7">
        <v>22863</v>
      </c>
      <c r="S7" s="6">
        <v>23519</v>
      </c>
      <c r="T7" s="6">
        <v>25059</v>
      </c>
      <c r="U7" s="6">
        <v>26152</v>
      </c>
      <c r="V7" s="25">
        <v>25635</v>
      </c>
    </row>
    <row r="8" spans="2:22" x14ac:dyDescent="0.55000000000000004">
      <c r="B8" s="28" t="s">
        <v>1</v>
      </c>
      <c r="C8" s="6">
        <v>16549</v>
      </c>
      <c r="D8" s="6">
        <v>17541</v>
      </c>
      <c r="E8" s="6">
        <v>16773</v>
      </c>
      <c r="F8" s="6">
        <v>16590</v>
      </c>
      <c r="G8" s="6">
        <v>13539</v>
      </c>
      <c r="H8" s="6">
        <v>12135</v>
      </c>
      <c r="I8" s="6">
        <v>10769</v>
      </c>
      <c r="J8" s="6">
        <v>9286</v>
      </c>
      <c r="K8" s="6">
        <v>8197</v>
      </c>
      <c r="L8" s="7">
        <v>6474</v>
      </c>
      <c r="M8" s="7">
        <v>5659</v>
      </c>
      <c r="N8" s="7">
        <v>5092</v>
      </c>
      <c r="O8" s="7">
        <v>1666</v>
      </c>
      <c r="P8" s="7">
        <v>1437</v>
      </c>
      <c r="Q8" s="7">
        <v>1317</v>
      </c>
      <c r="R8" s="7">
        <v>1207</v>
      </c>
      <c r="S8" s="6">
        <v>1062</v>
      </c>
      <c r="T8" s="6">
        <v>798</v>
      </c>
      <c r="U8" s="6">
        <v>628</v>
      </c>
      <c r="V8" s="25">
        <v>576</v>
      </c>
    </row>
    <row r="9" spans="2:22" x14ac:dyDescent="0.55000000000000004">
      <c r="B9" s="28" t="s">
        <v>6</v>
      </c>
      <c r="C9" s="6">
        <v>1270</v>
      </c>
      <c r="D9" s="6">
        <v>524</v>
      </c>
      <c r="E9" s="6">
        <v>387</v>
      </c>
      <c r="F9" s="6">
        <v>343</v>
      </c>
      <c r="G9" s="6">
        <v>349</v>
      </c>
      <c r="H9" s="6">
        <v>308</v>
      </c>
      <c r="I9" s="6">
        <v>292</v>
      </c>
      <c r="J9" s="6">
        <v>308</v>
      </c>
      <c r="K9" s="6">
        <v>216</v>
      </c>
      <c r="L9" s="7">
        <v>181</v>
      </c>
      <c r="M9" s="7">
        <v>150</v>
      </c>
      <c r="N9" s="7">
        <v>133</v>
      </c>
      <c r="O9" s="7">
        <v>142</v>
      </c>
      <c r="P9" s="7">
        <v>204</v>
      </c>
      <c r="Q9" s="7">
        <v>189</v>
      </c>
      <c r="R9" s="7">
        <v>158</v>
      </c>
      <c r="S9" s="6">
        <v>177</v>
      </c>
      <c r="T9" s="6">
        <v>121</v>
      </c>
      <c r="U9" s="6">
        <v>122</v>
      </c>
      <c r="V9" s="25">
        <v>134</v>
      </c>
    </row>
    <row r="10" spans="2:22" x14ac:dyDescent="0.55000000000000004">
      <c r="B10" s="28" t="s">
        <v>3</v>
      </c>
      <c r="C10" s="6">
        <v>1084</v>
      </c>
      <c r="D10" s="6">
        <v>611</v>
      </c>
      <c r="E10" s="6">
        <v>885</v>
      </c>
      <c r="F10" s="6">
        <v>641</v>
      </c>
      <c r="G10" s="6">
        <v>134</v>
      </c>
      <c r="H10" s="6">
        <v>182</v>
      </c>
      <c r="I10" s="6">
        <v>110</v>
      </c>
      <c r="J10" s="6">
        <v>100</v>
      </c>
      <c r="K10" s="6">
        <v>83</v>
      </c>
      <c r="L10" s="7">
        <v>56</v>
      </c>
      <c r="M10" s="7">
        <v>2982</v>
      </c>
      <c r="N10" s="7">
        <v>3689</v>
      </c>
      <c r="O10" s="7">
        <v>3757</v>
      </c>
      <c r="P10" s="7">
        <v>3609</v>
      </c>
      <c r="Q10" s="7">
        <v>3696</v>
      </c>
      <c r="R10" s="7">
        <v>3578</v>
      </c>
      <c r="S10" s="6">
        <v>3221</v>
      </c>
      <c r="T10" s="6">
        <v>2560</v>
      </c>
      <c r="U10" s="6">
        <v>3129</v>
      </c>
      <c r="V10" s="25">
        <v>2966</v>
      </c>
    </row>
    <row r="11" spans="2:22" x14ac:dyDescent="0.55000000000000004">
      <c r="B11" s="28" t="s">
        <v>5</v>
      </c>
      <c r="C11" s="6">
        <v>59</v>
      </c>
      <c r="D11" s="6">
        <v>39</v>
      </c>
      <c r="E11" s="6">
        <v>39</v>
      </c>
      <c r="F11" s="6">
        <v>52</v>
      </c>
      <c r="G11" s="6">
        <v>51</v>
      </c>
      <c r="H11" s="6">
        <v>51</v>
      </c>
      <c r="I11" s="6">
        <v>64</v>
      </c>
      <c r="J11" s="6">
        <v>34</v>
      </c>
      <c r="K11" s="6">
        <v>33</v>
      </c>
      <c r="L11" s="7">
        <v>20</v>
      </c>
      <c r="M11" s="7">
        <v>7</v>
      </c>
      <c r="N11" s="7">
        <v>0</v>
      </c>
      <c r="O11" s="7">
        <v>0</v>
      </c>
      <c r="P11" s="7">
        <v>2</v>
      </c>
      <c r="Q11" s="7">
        <v>4</v>
      </c>
      <c r="R11" s="7">
        <v>7</v>
      </c>
      <c r="S11" s="6">
        <v>7</v>
      </c>
      <c r="T11" s="6">
        <v>2</v>
      </c>
      <c r="U11" s="6">
        <v>3</v>
      </c>
      <c r="V11" s="25">
        <v>1</v>
      </c>
    </row>
    <row r="12" spans="2:22" x14ac:dyDescent="0.55000000000000004">
      <c r="B12" s="28" t="s">
        <v>11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2</v>
      </c>
      <c r="L12" s="7">
        <v>4</v>
      </c>
      <c r="M12" s="7">
        <v>5</v>
      </c>
      <c r="N12" s="7">
        <v>7</v>
      </c>
      <c r="O12" s="7">
        <v>4</v>
      </c>
      <c r="P12" s="7">
        <v>5</v>
      </c>
      <c r="Q12" s="7">
        <v>5</v>
      </c>
      <c r="R12" s="7">
        <v>1</v>
      </c>
      <c r="S12" s="6">
        <v>1</v>
      </c>
      <c r="T12" s="6">
        <v>0</v>
      </c>
      <c r="U12" s="6">
        <v>0</v>
      </c>
      <c r="V12" s="25">
        <v>0</v>
      </c>
    </row>
    <row r="13" spans="2:22" x14ac:dyDescent="0.55000000000000004">
      <c r="B13" s="29" t="s">
        <v>14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9">
        <v>0</v>
      </c>
      <c r="M13" s="9">
        <v>0</v>
      </c>
      <c r="N13" s="9">
        <v>9</v>
      </c>
      <c r="O13" s="9">
        <v>166</v>
      </c>
      <c r="P13" s="9">
        <v>507</v>
      </c>
      <c r="Q13" s="9">
        <v>563</v>
      </c>
      <c r="R13" s="9">
        <v>759</v>
      </c>
      <c r="S13" s="6">
        <v>593</v>
      </c>
      <c r="T13" s="6">
        <v>724</v>
      </c>
      <c r="U13" s="6">
        <v>980</v>
      </c>
      <c r="V13" s="25">
        <v>1185</v>
      </c>
    </row>
    <row r="14" spans="2:22" ht="14.7" thickBot="1" x14ac:dyDescent="0.6">
      <c r="B14" s="30" t="s">
        <v>15</v>
      </c>
      <c r="C14" s="10">
        <v>80</v>
      </c>
      <c r="D14" s="10">
        <v>13</v>
      </c>
      <c r="E14" s="10">
        <v>74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6">
        <v>0</v>
      </c>
      <c r="T14" s="6">
        <v>0</v>
      </c>
      <c r="U14" s="6">
        <v>0</v>
      </c>
      <c r="V14" s="25">
        <v>0</v>
      </c>
    </row>
    <row r="15" spans="2:22" ht="15" thickTop="1" thickBot="1" x14ac:dyDescent="0.6">
      <c r="B15" s="31" t="s">
        <v>7</v>
      </c>
      <c r="C15" s="12">
        <f>SUM(C4:C14)</f>
        <v>567009</v>
      </c>
      <c r="D15" s="12">
        <f t="shared" ref="D15:Q15" si="0">SUM(D4:D14)</f>
        <v>563627</v>
      </c>
      <c r="E15" s="12">
        <f t="shared" si="0"/>
        <v>566337</v>
      </c>
      <c r="F15" s="12">
        <f t="shared" si="0"/>
        <v>575534</v>
      </c>
      <c r="G15" s="12">
        <f t="shared" si="0"/>
        <v>574660</v>
      </c>
      <c r="H15" s="12">
        <f t="shared" si="0"/>
        <v>591358</v>
      </c>
      <c r="I15" s="12">
        <f t="shared" si="0"/>
        <v>591967</v>
      </c>
      <c r="J15" s="12">
        <f t="shared" si="0"/>
        <v>598119</v>
      </c>
      <c r="K15" s="12">
        <f t="shared" si="0"/>
        <v>600166</v>
      </c>
      <c r="L15" s="13">
        <f t="shared" si="0"/>
        <v>605268</v>
      </c>
      <c r="M15" s="13">
        <f t="shared" si="0"/>
        <v>615980</v>
      </c>
      <c r="N15" s="13">
        <f t="shared" si="0"/>
        <v>613039</v>
      </c>
      <c r="O15" s="18">
        <f t="shared" si="0"/>
        <v>600405</v>
      </c>
      <c r="P15" s="18">
        <f t="shared" si="0"/>
        <v>589218</v>
      </c>
      <c r="Q15" s="18">
        <f t="shared" si="0"/>
        <v>594379</v>
      </c>
      <c r="R15" s="18">
        <f t="shared" ref="R15:V15" si="1">SUM(R4:R14)</f>
        <v>600486</v>
      </c>
      <c r="S15" s="26">
        <f t="shared" si="1"/>
        <v>621331</v>
      </c>
      <c r="T15" s="26">
        <f t="shared" si="1"/>
        <v>604498</v>
      </c>
      <c r="U15" s="26">
        <v>606290</v>
      </c>
      <c r="V15" s="27">
        <v>603057</v>
      </c>
    </row>
    <row r="17" spans="2:12" x14ac:dyDescent="0.55000000000000004">
      <c r="B17" s="32" t="s">
        <v>53</v>
      </c>
      <c r="C17" s="22"/>
      <c r="D17" s="22"/>
      <c r="E17" s="22"/>
      <c r="F17" s="22"/>
      <c r="G17" s="22"/>
      <c r="H17" s="22"/>
      <c r="I17" s="22"/>
      <c r="J17" s="3"/>
      <c r="K17" s="3"/>
    </row>
    <row r="18" spans="2:12" ht="15" customHeight="1" x14ac:dyDescent="0.55000000000000004">
      <c r="B18" s="3" t="s">
        <v>57</v>
      </c>
      <c r="C18" s="22"/>
      <c r="D18" s="22"/>
      <c r="E18" s="22"/>
      <c r="F18" s="22"/>
      <c r="G18" s="22"/>
      <c r="H18" s="22"/>
      <c r="I18" s="22"/>
      <c r="J18" s="22"/>
      <c r="K18" s="22"/>
    </row>
    <row r="19" spans="2:12" ht="14.5" customHeight="1" x14ac:dyDescent="0.55000000000000004">
      <c r="B19" s="15" t="s">
        <v>59</v>
      </c>
      <c r="C19" s="21"/>
      <c r="D19" s="21"/>
      <c r="E19" s="21"/>
      <c r="F19" s="21"/>
      <c r="G19" s="21"/>
      <c r="H19" s="21"/>
      <c r="I19" s="21"/>
      <c r="J19" s="22"/>
      <c r="K19" s="3"/>
    </row>
    <row r="20" spans="2:12" ht="14.5" customHeight="1" x14ac:dyDescent="0.55000000000000004">
      <c r="B20" s="3" t="s">
        <v>52</v>
      </c>
      <c r="C20" s="2"/>
      <c r="D20" s="2"/>
      <c r="E20" s="2"/>
      <c r="F20" s="2"/>
      <c r="G20" s="2"/>
      <c r="H20" s="2"/>
      <c r="I20" s="2"/>
      <c r="J20" s="2"/>
      <c r="K20" s="3"/>
    </row>
    <row r="21" spans="2:12" ht="14.5" customHeight="1" x14ac:dyDescent="0.55000000000000004">
      <c r="B21" s="3" t="s">
        <v>61</v>
      </c>
      <c r="C21" s="2"/>
      <c r="D21" s="2"/>
      <c r="E21" s="2"/>
      <c r="F21" s="2"/>
      <c r="G21" s="2"/>
      <c r="H21" s="2"/>
      <c r="I21" s="2"/>
      <c r="J21" s="2"/>
      <c r="K21" s="3"/>
    </row>
    <row r="22" spans="2:12" ht="14.5" customHeight="1" x14ac:dyDescent="0.55000000000000004">
      <c r="B22" s="15" t="s">
        <v>63</v>
      </c>
      <c r="C22" s="23"/>
      <c r="D22" s="23"/>
      <c r="E22" s="23"/>
      <c r="F22" s="23"/>
      <c r="G22" s="23"/>
      <c r="H22" s="23"/>
      <c r="I22" s="23"/>
      <c r="J22" s="2"/>
      <c r="K22" s="3"/>
    </row>
    <row r="23" spans="2:12" ht="14.5" customHeight="1" x14ac:dyDescent="0.55000000000000004">
      <c r="B23" s="32"/>
      <c r="C23" s="2"/>
      <c r="D23" s="2"/>
      <c r="E23" s="2"/>
      <c r="F23" s="2"/>
      <c r="G23" s="2"/>
      <c r="H23" s="2"/>
      <c r="I23" s="2"/>
      <c r="J23" s="2"/>
      <c r="K23" s="4"/>
    </row>
    <row r="24" spans="2:12" ht="14.5" customHeight="1" x14ac:dyDescent="0.55000000000000004">
      <c r="B24" s="3"/>
      <c r="C24" s="2"/>
      <c r="D24" s="2"/>
      <c r="E24" s="2"/>
      <c r="F24" s="2"/>
      <c r="G24" s="2"/>
      <c r="H24" s="2"/>
      <c r="I24" s="2"/>
      <c r="J24" s="2"/>
      <c r="K24" s="4"/>
    </row>
    <row r="25" spans="2:12" ht="15" customHeight="1" x14ac:dyDescent="0.55000000000000004">
      <c r="B25" s="32" t="s">
        <v>56</v>
      </c>
      <c r="C25" s="2"/>
      <c r="D25" s="2"/>
      <c r="E25" s="2"/>
      <c r="F25" s="2"/>
      <c r="G25" s="2"/>
      <c r="H25" s="2"/>
      <c r="I25" s="2"/>
      <c r="J25" s="2"/>
      <c r="K25" s="5"/>
    </row>
    <row r="26" spans="2:12" ht="15" customHeight="1" x14ac:dyDescent="0.55000000000000004">
      <c r="B26" s="4" t="s">
        <v>54</v>
      </c>
      <c r="C26" s="2"/>
      <c r="D26" s="2"/>
      <c r="E26" s="2"/>
      <c r="F26" s="2"/>
      <c r="G26" s="2"/>
      <c r="H26" s="2"/>
      <c r="I26" s="2"/>
      <c r="J26" s="2"/>
      <c r="K26" s="5"/>
    </row>
    <row r="27" spans="2:12" x14ac:dyDescent="0.55000000000000004">
      <c r="B27" s="4" t="s">
        <v>16</v>
      </c>
    </row>
    <row r="28" spans="2:12" x14ac:dyDescent="0.55000000000000004">
      <c r="B28" s="4" t="s">
        <v>60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</row>
    <row r="29" spans="2:12" x14ac:dyDescent="0.55000000000000004">
      <c r="B29" s="33" t="s">
        <v>17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</row>
    <row r="30" spans="2:12" x14ac:dyDescent="0.55000000000000004">
      <c r="B30" s="4" t="s">
        <v>55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</row>
    <row r="31" spans="2:12" x14ac:dyDescent="0.55000000000000004">
      <c r="B31" s="4" t="s">
        <v>18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2" spans="2:12" x14ac:dyDescent="0.55000000000000004">
      <c r="B32" s="4" t="s">
        <v>19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</row>
    <row r="33" spans="2:12" x14ac:dyDescent="0.55000000000000004">
      <c r="B33" s="4" t="s">
        <v>20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</row>
    <row r="34" spans="2:12" x14ac:dyDescent="0.55000000000000004">
      <c r="B34" s="4" t="s">
        <v>62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</row>
    <row r="35" spans="2:12" x14ac:dyDescent="0.55000000000000004">
      <c r="B35" s="5"/>
      <c r="C35" s="15"/>
      <c r="D35" s="15"/>
      <c r="E35" s="15"/>
      <c r="F35" s="15"/>
      <c r="G35" s="15"/>
      <c r="H35" s="15"/>
      <c r="I35" s="15"/>
      <c r="J35" s="15"/>
      <c r="K35" s="15"/>
      <c r="L35" s="15"/>
    </row>
    <row r="36" spans="2:12" x14ac:dyDescent="0.55000000000000004">
      <c r="B36" s="16" t="s">
        <v>22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</row>
    <row r="37" spans="2:12" x14ac:dyDescent="0.55000000000000004">
      <c r="B37" s="15" t="s">
        <v>49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</row>
    <row r="38" spans="2:12" x14ac:dyDescent="0.55000000000000004">
      <c r="B38" s="5" t="s">
        <v>23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</row>
    <row r="39" spans="2:12" x14ac:dyDescent="0.55000000000000004">
      <c r="B39" s="5" t="s">
        <v>24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</row>
    <row r="40" spans="2:12" x14ac:dyDescent="0.55000000000000004">
      <c r="B40" s="5" t="s">
        <v>25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</row>
    <row r="41" spans="2:12" x14ac:dyDescent="0.55000000000000004">
      <c r="B41" s="15" t="s">
        <v>50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</row>
    <row r="42" spans="2:12" x14ac:dyDescent="0.55000000000000004">
      <c r="B42" s="15" t="s">
        <v>26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2:12" x14ac:dyDescent="0.55000000000000004">
      <c r="B43" s="5" t="s">
        <v>27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</row>
    <row r="44" spans="2:12" x14ac:dyDescent="0.55000000000000004">
      <c r="B44" s="5" t="s">
        <v>28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</row>
    <row r="45" spans="2:12" x14ac:dyDescent="0.55000000000000004">
      <c r="B45" s="5" t="s">
        <v>29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</row>
    <row r="46" spans="2:12" x14ac:dyDescent="0.55000000000000004">
      <c r="B46" s="5" t="s">
        <v>30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</row>
    <row r="47" spans="2:12" x14ac:dyDescent="0.55000000000000004">
      <c r="B47" s="5" t="s">
        <v>31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</row>
    <row r="48" spans="2:12" x14ac:dyDescent="0.55000000000000004">
      <c r="B48" s="5" t="s">
        <v>32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2:12" x14ac:dyDescent="0.55000000000000004">
      <c r="B49" s="5" t="s">
        <v>33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2:12" x14ac:dyDescent="0.55000000000000004">
      <c r="B50" s="5" t="s">
        <v>34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x14ac:dyDescent="0.55000000000000004">
      <c r="B51" s="5" t="s">
        <v>35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2:12" x14ac:dyDescent="0.55000000000000004">
      <c r="B52" s="5" t="s">
        <v>36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2:12" x14ac:dyDescent="0.55000000000000004">
      <c r="B53" s="5" t="s">
        <v>37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2:12" x14ac:dyDescent="0.55000000000000004">
      <c r="B54" s="5" t="s">
        <v>38</v>
      </c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2:12" x14ac:dyDescent="0.55000000000000004">
      <c r="B55" s="5" t="s">
        <v>39</v>
      </c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spans="2:12" x14ac:dyDescent="0.55000000000000004">
      <c r="B56" s="15" t="s">
        <v>40</v>
      </c>
      <c r="C56" s="15"/>
      <c r="D56" s="15"/>
      <c r="E56" s="15"/>
      <c r="F56" s="15"/>
      <c r="G56" s="15"/>
      <c r="H56" s="15"/>
      <c r="I56" s="15"/>
      <c r="J56" s="15"/>
      <c r="K56" s="15"/>
      <c r="L56" s="15"/>
    </row>
    <row r="57" spans="2:12" x14ac:dyDescent="0.55000000000000004">
      <c r="B57" s="5" t="s">
        <v>41</v>
      </c>
      <c r="C57" s="15"/>
      <c r="D57" s="15"/>
      <c r="E57" s="15"/>
      <c r="F57" s="15"/>
      <c r="G57" s="15"/>
      <c r="H57" s="15"/>
      <c r="I57" s="15"/>
      <c r="J57" s="15"/>
      <c r="K57" s="15"/>
      <c r="L57" s="15"/>
    </row>
    <row r="58" spans="2:12" x14ac:dyDescent="0.55000000000000004">
      <c r="B58" s="5" t="s">
        <v>42</v>
      </c>
      <c r="C58" s="15"/>
      <c r="D58" s="15"/>
      <c r="E58" s="15"/>
      <c r="F58" s="15"/>
      <c r="G58" s="15"/>
      <c r="H58" s="15"/>
      <c r="I58" s="15"/>
      <c r="J58" s="15"/>
      <c r="K58" s="15"/>
      <c r="L58" s="15"/>
    </row>
    <row r="59" spans="2:12" x14ac:dyDescent="0.55000000000000004">
      <c r="B59" s="5" t="s">
        <v>43</v>
      </c>
    </row>
    <row r="60" spans="2:12" x14ac:dyDescent="0.55000000000000004">
      <c r="B60" s="5" t="s">
        <v>44</v>
      </c>
    </row>
    <row r="61" spans="2:12" x14ac:dyDescent="0.55000000000000004">
      <c r="B61" s="5" t="s">
        <v>45</v>
      </c>
    </row>
    <row r="62" spans="2:12" x14ac:dyDescent="0.55000000000000004">
      <c r="B62" s="5" t="s">
        <v>46</v>
      </c>
    </row>
    <row r="63" spans="2:12" x14ac:dyDescent="0.55000000000000004">
      <c r="B63" s="5" t="s">
        <v>47</v>
      </c>
    </row>
    <row r="64" spans="2:12" x14ac:dyDescent="0.55000000000000004">
      <c r="B64" s="5" t="s">
        <v>48</v>
      </c>
    </row>
  </sheetData>
  <mergeCells count="1">
    <mergeCell ref="B2:V2"/>
  </mergeCells>
  <pageMargins left="0.7" right="0.7" top="0.75" bottom="0.75" header="0.3" footer="0.3"/>
  <pageSetup orientation="landscape" r:id="rId1"/>
  <headerFooter alignWithMargins="0"/>
  <ignoredErrors>
    <ignoredError sqref="R15 C15:Q15 S15:T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Chart</vt:lpstr>
      <vt:lpstr>Data</vt:lpstr>
    </vt:vector>
  </TitlesOfParts>
  <Company>NREL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Domestic Fed Fleet Vehicles by Fuel Type</dc:title>
  <dc:creator>carol darrow</dc:creator>
  <dc:description>Trend of federal vehicles by fuel type from 2000-2008</dc:description>
  <cp:lastModifiedBy>Julian Bentley</cp:lastModifiedBy>
  <cp:lastPrinted>2012-04-26T14:05:58Z</cp:lastPrinted>
  <dcterms:created xsi:type="dcterms:W3CDTF">2009-03-03T16:16:17Z</dcterms:created>
  <dcterms:modified xsi:type="dcterms:W3CDTF">2020-06-04T03:40:31Z</dcterms:modified>
</cp:coreProperties>
</file>