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45" yWindow="-120" windowWidth="24195" windowHeight="14535"/>
  </bookViews>
  <sheets>
    <sheet name="some_bldgs_ph" sheetId="1" r:id="rId1"/>
  </sheets>
  <definedNames>
    <definedName name="_xlnm._FilterDatabase" localSheetId="0" hidden="1">some_bldgs_ph!$A$1:$O$1115</definedName>
    <definedName name="some_bldgs_ph">some_bldgs_ph!$A$1:$O$1114</definedName>
  </definedNames>
  <calcPr calcId="145621"/>
</workbook>
</file>

<file path=xl/calcChain.xml><?xml version="1.0" encoding="utf-8"?>
<calcChain xmlns="http://schemas.openxmlformats.org/spreadsheetml/2006/main">
  <c r="R9" i="1" l="1"/>
  <c r="R4" i="1"/>
  <c r="R3" i="1"/>
  <c r="J1115" i="1" l="1"/>
  <c r="I1115" i="1" l="1"/>
  <c r="H1115" i="1"/>
  <c r="G1115" i="1"/>
  <c r="F1115" i="1"/>
  <c r="E1115" i="1"/>
</calcChain>
</file>

<file path=xl/sharedStrings.xml><?xml version="1.0" encoding="utf-8"?>
<sst xmlns="http://schemas.openxmlformats.org/spreadsheetml/2006/main" count="8175" uniqueCount="5227">
  <si>
    <t>DEVELOPMENT_CODE</t>
  </si>
  <si>
    <t>PARTICIPANT_CODE</t>
  </si>
  <si>
    <t>FORMAL_PARTICIPANT_NAME</t>
  </si>
  <si>
    <t>PROJECT_NAME</t>
  </si>
  <si>
    <t>building_count</t>
  </si>
  <si>
    <t>bldg_qualified</t>
  </si>
  <si>
    <t>hh_qualified</t>
  </si>
  <si>
    <t>households</t>
  </si>
  <si>
    <t>occupied</t>
  </si>
  <si>
    <t>acc_unit_count</t>
  </si>
  <si>
    <t>STD_CITY</t>
  </si>
  <si>
    <t>STD_ST</t>
  </si>
  <si>
    <t>STD_ZIP5</t>
  </si>
  <si>
    <t>flag</t>
  </si>
  <si>
    <t>pct_qualified</t>
  </si>
  <si>
    <t>AL001000001</t>
  </si>
  <si>
    <t>AL001</t>
  </si>
  <si>
    <t>Housing Authority of the Birmingham District</t>
  </si>
  <si>
    <t>ELYTON VILLAGE</t>
  </si>
  <si>
    <t>Birmingham</t>
  </si>
  <si>
    <t>AL</t>
  </si>
  <si>
    <t>35204</t>
  </si>
  <si>
    <t>Some Buildings</t>
  </si>
  <si>
    <t>AL001000006</t>
  </si>
  <si>
    <t>CHARLES P MARKS VILLAGE</t>
  </si>
  <si>
    <t>BIRMINGHAM</t>
  </si>
  <si>
    <t>35212</t>
  </si>
  <si>
    <t>AL001000034</t>
  </si>
  <si>
    <t>TUXEDO TERRACE/HOPE IV-PHASE I</t>
  </si>
  <si>
    <t>35218</t>
  </si>
  <si>
    <t>AL002000005</t>
  </si>
  <si>
    <t>AL002</t>
  </si>
  <si>
    <t>MOBILE HOUSING BOARD</t>
  </si>
  <si>
    <t>THOMAS JAMES PLACE</t>
  </si>
  <si>
    <t>Mobile</t>
  </si>
  <si>
    <t>36605</t>
  </si>
  <si>
    <t>AL002000006</t>
  </si>
  <si>
    <t>GULF VILLAGE</t>
  </si>
  <si>
    <t>PRICHARD</t>
  </si>
  <si>
    <t>36610</t>
  </si>
  <si>
    <t>AL005000002</t>
  </si>
  <si>
    <t>AL005</t>
  </si>
  <si>
    <t>PHENIX CITY HOUSING AUTHORITY</t>
  </si>
  <si>
    <t>DOUGLAS</t>
  </si>
  <si>
    <t>PHENIX CITY</t>
  </si>
  <si>
    <t>36867</t>
  </si>
  <si>
    <t>AL012000001</t>
  </si>
  <si>
    <t>AL012</t>
  </si>
  <si>
    <t>Housing Authority of the City of Jasper</t>
  </si>
  <si>
    <t>BANKHEAD/CARVER APTS</t>
  </si>
  <si>
    <t>Jasper</t>
  </si>
  <si>
    <t>35501</t>
  </si>
  <si>
    <t>AL051000001</t>
  </si>
  <si>
    <t>AL051</t>
  </si>
  <si>
    <t>Housing Authority of Red Bay</t>
  </si>
  <si>
    <t>FIFTH COURT</t>
  </si>
  <si>
    <t>RED BAY</t>
  </si>
  <si>
    <t>35582</t>
  </si>
  <si>
    <t>AL055000001</t>
  </si>
  <si>
    <t>AL055</t>
  </si>
  <si>
    <t>HA CORDOVA</t>
  </si>
  <si>
    <t>CORDOVA HA</t>
  </si>
  <si>
    <t>CORDOVA</t>
  </si>
  <si>
    <t>35550</t>
  </si>
  <si>
    <t>AL056000002</t>
  </si>
  <si>
    <t>AL056</t>
  </si>
  <si>
    <t>Haleyville Housing Authority</t>
  </si>
  <si>
    <t>SOUTH HALEYVILLE</t>
  </si>
  <si>
    <t>AL066000001</t>
  </si>
  <si>
    <t>AL066</t>
  </si>
  <si>
    <t>Housing Authority of Reform</t>
  </si>
  <si>
    <t>REFORM HA</t>
  </si>
  <si>
    <t>REFORM</t>
  </si>
  <si>
    <t>35481</t>
  </si>
  <si>
    <t>AL068000002</t>
  </si>
  <si>
    <t>AL068</t>
  </si>
  <si>
    <t>Sheffield Housing Authority</t>
  </si>
  <si>
    <t>ARCHER VILLAGE</t>
  </si>
  <si>
    <t>SHEFFIELD</t>
  </si>
  <si>
    <t>35660</t>
  </si>
  <si>
    <t>AL072000001</t>
  </si>
  <si>
    <t>AL072</t>
  </si>
  <si>
    <t>HA COLUMBIANA</t>
  </si>
  <si>
    <t>MOUNTAIN VIEW APTS</t>
  </si>
  <si>
    <t>COLUMBIANA</t>
  </si>
  <si>
    <t>35051</t>
  </si>
  <si>
    <t>AL073000333</t>
  </si>
  <si>
    <t>AL073</t>
  </si>
  <si>
    <t>HOUSING AUTHORITY OF THE CITY OF OZARK</t>
  </si>
  <si>
    <t>GLENWAY HOMES</t>
  </si>
  <si>
    <t>AL078000001</t>
  </si>
  <si>
    <t>AL078</t>
  </si>
  <si>
    <t>Housing Authority of the Town of Berry</t>
  </si>
  <si>
    <t>BERRY HA</t>
  </si>
  <si>
    <t>BERRY</t>
  </si>
  <si>
    <t>35546</t>
  </si>
  <si>
    <t>AL083000001</t>
  </si>
  <si>
    <t>AL083</t>
  </si>
  <si>
    <t>Collinsville Housing Authority</t>
  </si>
  <si>
    <t>COLLINSVILLE HOMES</t>
  </si>
  <si>
    <t>COLLINSVILLE</t>
  </si>
  <si>
    <t>35961</t>
  </si>
  <si>
    <t>AL084000010</t>
  </si>
  <si>
    <t>AL084</t>
  </si>
  <si>
    <t>Housing Authority of the City of Vernon, AL</t>
  </si>
  <si>
    <t>VERNON COURTS</t>
  </si>
  <si>
    <t>AL086000001</t>
  </si>
  <si>
    <t>AL086</t>
  </si>
  <si>
    <t>Jefferson County Housing Authority</t>
  </si>
  <si>
    <t>FULTON/BROOK/HICKORY/RED HOLLOW</t>
  </si>
  <si>
    <t>BESSEMER</t>
  </si>
  <si>
    <t>35022</t>
  </si>
  <si>
    <t>AL086000002</t>
  </si>
  <si>
    <t>WARRIOR/CHELSEA/BRADFORD/TRAFFORD</t>
  </si>
  <si>
    <t>PINSON</t>
  </si>
  <si>
    <t>35126</t>
  </si>
  <si>
    <t>AL087000001</t>
  </si>
  <si>
    <t>AL087</t>
  </si>
  <si>
    <t>Housing Authority of the City of Hartselle</t>
  </si>
  <si>
    <t>PUCKETT HOMES, PATTILLO CIR.,ROBERTS CT.</t>
  </si>
  <si>
    <t>HARTSELLE</t>
  </si>
  <si>
    <t>35640</t>
  </si>
  <si>
    <t>AL088000001</t>
  </si>
  <si>
    <t>AL088</t>
  </si>
  <si>
    <t>Housing Authority of the City of Luverne, AL</t>
  </si>
  <si>
    <t>ELLIS DRIVE</t>
  </si>
  <si>
    <t>AL099000001</t>
  </si>
  <si>
    <t>AL099</t>
  </si>
  <si>
    <t>HA SCOTTSBORO</t>
  </si>
  <si>
    <t>SCOTT/HUNTER HOMES ADDN</t>
  </si>
  <si>
    <t>SCOTTSBORO</t>
  </si>
  <si>
    <t>35768</t>
  </si>
  <si>
    <t>AL101000001</t>
  </si>
  <si>
    <t>AL101</t>
  </si>
  <si>
    <t>Abbeville Housing Authority</t>
  </si>
  <si>
    <t>ABBEVILLE HOUSING AUTH</t>
  </si>
  <si>
    <t>Abbeville</t>
  </si>
  <si>
    <t>36310</t>
  </si>
  <si>
    <t>AL111000001</t>
  </si>
  <si>
    <t>AL111</t>
  </si>
  <si>
    <t>Housing Authority of the City of Florala</t>
  </si>
  <si>
    <t>WESTLAWN HGTS/NORTHSIDE</t>
  </si>
  <si>
    <t>FLORALA</t>
  </si>
  <si>
    <t>36442</t>
  </si>
  <si>
    <t>AL118000001</t>
  </si>
  <si>
    <t>AL118</t>
  </si>
  <si>
    <t>EUFAULA HOUSING AUTHORITY</t>
  </si>
  <si>
    <t>CHATTAHOOCHEE COURTS</t>
  </si>
  <si>
    <t>AL123000001</t>
  </si>
  <si>
    <t>AL123</t>
  </si>
  <si>
    <t>Housing Authority of the City of Headland, AL</t>
  </si>
  <si>
    <t>VANN-BRIDGES APTS</t>
  </si>
  <si>
    <t>HEADLAND</t>
  </si>
  <si>
    <t>36345</t>
  </si>
  <si>
    <t>AL125000001</t>
  </si>
  <si>
    <t>AL125</t>
  </si>
  <si>
    <t>HA BESSEMER</t>
  </si>
  <si>
    <t>BRASWELL HOMES</t>
  </si>
  <si>
    <t>35020</t>
  </si>
  <si>
    <t>AL125000002</t>
  </si>
  <si>
    <t>KATE WALLER HOMES</t>
  </si>
  <si>
    <t>Bessemer</t>
  </si>
  <si>
    <t>AL125000005</t>
  </si>
  <si>
    <t>SOUTHSIDE HOMES</t>
  </si>
  <si>
    <t>AL126000001</t>
  </si>
  <si>
    <t>AL126</t>
  </si>
  <si>
    <t>Brundidge Housing Authority</t>
  </si>
  <si>
    <t>CALDWELL AND HILLTOP HOM</t>
  </si>
  <si>
    <t>AL127000001</t>
  </si>
  <si>
    <t>AL127</t>
  </si>
  <si>
    <t>HA ANDALUSIA</t>
  </si>
  <si>
    <t>WESTHAVEN</t>
  </si>
  <si>
    <t>Andalusia</t>
  </si>
  <si>
    <t>36420</t>
  </si>
  <si>
    <t>AL129000001</t>
  </si>
  <si>
    <t>AL129</t>
  </si>
  <si>
    <t>WALKER COUNTY HOUSING AUTHORITY</t>
  </si>
  <si>
    <t>JAMES R. BAIRD APTS.</t>
  </si>
  <si>
    <t>AL136000001</t>
  </si>
  <si>
    <t>AL136</t>
  </si>
  <si>
    <t>Housing Authority of the Town of Ashland</t>
  </si>
  <si>
    <t>EASTSD/WESTSD/RUNYAN/NTSD</t>
  </si>
  <si>
    <t>ASHLAND</t>
  </si>
  <si>
    <t>36251</t>
  </si>
  <si>
    <t>AL137014014</t>
  </si>
  <si>
    <t>AL137</t>
  </si>
  <si>
    <t>Housing Authority of the City of Fayette</t>
  </si>
  <si>
    <t>FAYETTE HA</t>
  </si>
  <si>
    <t>FAYETTE</t>
  </si>
  <si>
    <t>35555</t>
  </si>
  <si>
    <t>AL144000001</t>
  </si>
  <si>
    <t>AL144</t>
  </si>
  <si>
    <t>HA ASHFORD</t>
  </si>
  <si>
    <t>MAGNOLIA HOMES</t>
  </si>
  <si>
    <t>ASHFORD</t>
  </si>
  <si>
    <t>36312</t>
  </si>
  <si>
    <t>AL146000001</t>
  </si>
  <si>
    <t>AL146</t>
  </si>
  <si>
    <t>Housing Authority of the City of Eutaw</t>
  </si>
  <si>
    <t>EUTAW</t>
  </si>
  <si>
    <t>Eutaw</t>
  </si>
  <si>
    <t>35462</t>
  </si>
  <si>
    <t>AL151000001</t>
  </si>
  <si>
    <t>AL151</t>
  </si>
  <si>
    <t>Housing Authority of the City of Brent</t>
  </si>
  <si>
    <t>WOOD COURT</t>
  </si>
  <si>
    <t>AL153000001</t>
  </si>
  <si>
    <t>AL153</t>
  </si>
  <si>
    <t>Housing Authority of the Town of Parrish</t>
  </si>
  <si>
    <t>WALDROP APTS</t>
  </si>
  <si>
    <t>Parrish</t>
  </si>
  <si>
    <t>35580</t>
  </si>
  <si>
    <t>AL155000001</t>
  </si>
  <si>
    <t>AL155</t>
  </si>
  <si>
    <t>Housing Authority of the City of GREENVILLE</t>
  </si>
  <si>
    <t>NORTHRIDGE</t>
  </si>
  <si>
    <t>GREENVILLE</t>
  </si>
  <si>
    <t>36037</t>
  </si>
  <si>
    <t>AL156000002</t>
  </si>
  <si>
    <t>AL156</t>
  </si>
  <si>
    <t>Housing Authority of the City of Brewton</t>
  </si>
  <si>
    <t>BRYANT CIRCLE</t>
  </si>
  <si>
    <t>AL166000002</t>
  </si>
  <si>
    <t>AL166</t>
  </si>
  <si>
    <t>Housing Authority of the City of Chickasaw</t>
  </si>
  <si>
    <t>CHICKASAW HA</t>
  </si>
  <si>
    <t>CHICKASAW</t>
  </si>
  <si>
    <t>36611</t>
  </si>
  <si>
    <t>AL171012346</t>
  </si>
  <si>
    <t>AL171</t>
  </si>
  <si>
    <t>UNIONTOWN HOUSING AUTHORITY</t>
  </si>
  <si>
    <t>NORTH AND SOUTH PROJECT</t>
  </si>
  <si>
    <t>Uniontown</t>
  </si>
  <si>
    <t>36786</t>
  </si>
  <si>
    <t>AL172000001</t>
  </si>
  <si>
    <t>AL172</t>
  </si>
  <si>
    <t>HA TALLASSEE</t>
  </si>
  <si>
    <t>TALLASSEE HA</t>
  </si>
  <si>
    <t>TALLASSEE</t>
  </si>
  <si>
    <t>36078</t>
  </si>
  <si>
    <t>AL177000002</t>
  </si>
  <si>
    <t>AL177</t>
  </si>
  <si>
    <t>HA TROY</t>
  </si>
  <si>
    <t>KNOX/MURPHREE</t>
  </si>
  <si>
    <t>TROY</t>
  </si>
  <si>
    <t>36081</t>
  </si>
  <si>
    <t>AL178000001</t>
  </si>
  <si>
    <t>AL178</t>
  </si>
  <si>
    <t>Housing Authority of the City of Dadeville</t>
  </si>
  <si>
    <t>DADEVILLE HA</t>
  </si>
  <si>
    <t>DADEVILLE</t>
  </si>
  <si>
    <t>36853</t>
  </si>
  <si>
    <t>AL179000001</t>
  </si>
  <si>
    <t>AL179</t>
  </si>
  <si>
    <t>Housing Authority of the City of Daleville</t>
  </si>
  <si>
    <t>NEWTON RD AND DONNELL CR</t>
  </si>
  <si>
    <t>DALEVILLE</t>
  </si>
  <si>
    <t>36322</t>
  </si>
  <si>
    <t>AL192000001</t>
  </si>
  <si>
    <t>AL192</t>
  </si>
  <si>
    <t>South Central Alabama Regional HA</t>
  </si>
  <si>
    <t>SPRINGHILL</t>
  </si>
  <si>
    <t>Troy</t>
  </si>
  <si>
    <t>36079</t>
  </si>
  <si>
    <t>AR012000001</t>
  </si>
  <si>
    <t>AR012</t>
  </si>
  <si>
    <t>Arkadelphia Housing Authority</t>
  </si>
  <si>
    <t>CARPENTER HILL HOMES</t>
  </si>
  <si>
    <t>ARKADELPHIA</t>
  </si>
  <si>
    <t>AR</t>
  </si>
  <si>
    <t>71923</t>
  </si>
  <si>
    <t>AR021000001</t>
  </si>
  <si>
    <t>AR021</t>
  </si>
  <si>
    <t>Housing Authority of the City of Osceola</t>
  </si>
  <si>
    <t>OSCEOLA</t>
  </si>
  <si>
    <t>72370</t>
  </si>
  <si>
    <t>AR026000001</t>
  </si>
  <si>
    <t>AR026</t>
  </si>
  <si>
    <t>Housing Authority of the City of Morrilton</t>
  </si>
  <si>
    <t>BRIDEWILL MANOR</t>
  </si>
  <si>
    <t>Morrilton</t>
  </si>
  <si>
    <t>72110</t>
  </si>
  <si>
    <t>AR031000001</t>
  </si>
  <si>
    <t>AR031</t>
  </si>
  <si>
    <t>Hot Springs Housing Authority</t>
  </si>
  <si>
    <t>EASTWOOD GARDENS</t>
  </si>
  <si>
    <t>Hot Springs</t>
  </si>
  <si>
    <t>71901</t>
  </si>
  <si>
    <t>AR052000001</t>
  </si>
  <si>
    <t>AR052</t>
  </si>
  <si>
    <t>Clarendon Housing Authority</t>
  </si>
  <si>
    <t>CLARENDON</t>
  </si>
  <si>
    <t>72029</t>
  </si>
  <si>
    <t>AR073000001</t>
  </si>
  <si>
    <t>AR073</t>
  </si>
  <si>
    <t>Housing Authority of the City of Sparkman</t>
  </si>
  <si>
    <t>SPARKMAN</t>
  </si>
  <si>
    <t>AR075000001</t>
  </si>
  <si>
    <t>AR075</t>
  </si>
  <si>
    <t>Housing Authority of the City of Leachville</t>
  </si>
  <si>
    <t>LEACHVILLE</t>
  </si>
  <si>
    <t>72438</t>
  </si>
  <si>
    <t>AR080000001</t>
  </si>
  <si>
    <t>AR080</t>
  </si>
  <si>
    <t>Housing Authority of the City of Manila</t>
  </si>
  <si>
    <t>MANILA</t>
  </si>
  <si>
    <t>AR088000001</t>
  </si>
  <si>
    <t>AR088</t>
  </si>
  <si>
    <t>Housing Authority of the City of Lake City</t>
  </si>
  <si>
    <t>LAKE CITY</t>
  </si>
  <si>
    <t>72437</t>
  </si>
  <si>
    <t>AR091000001</t>
  </si>
  <si>
    <t>AR091</t>
  </si>
  <si>
    <t>Housing Authority of the City of Ola</t>
  </si>
  <si>
    <t>OLA</t>
  </si>
  <si>
    <t>AR092000001</t>
  </si>
  <si>
    <t>AR092</t>
  </si>
  <si>
    <t>Housing Authority of the City of Caraway</t>
  </si>
  <si>
    <t>CARAWAY</t>
  </si>
  <si>
    <t>Caraway</t>
  </si>
  <si>
    <t>72419</t>
  </si>
  <si>
    <t>AR095000001</t>
  </si>
  <si>
    <t>AR095</t>
  </si>
  <si>
    <t>Housing Authority of the City of Decatur</t>
  </si>
  <si>
    <t>DECATUR</t>
  </si>
  <si>
    <t>72722</t>
  </si>
  <si>
    <t>AR104000001</t>
  </si>
  <si>
    <t>AR104</t>
  </si>
  <si>
    <t>Springdale Housing Authority</t>
  </si>
  <si>
    <t>PHILLIPS PLAZA</t>
  </si>
  <si>
    <t>Springdale</t>
  </si>
  <si>
    <t>72764</t>
  </si>
  <si>
    <t>AR113000001</t>
  </si>
  <si>
    <t>AR113</t>
  </si>
  <si>
    <t>Housing Authority of the City of Heber Springs</t>
  </si>
  <si>
    <t>Heber Springs Housing Authority</t>
  </si>
  <si>
    <t>HEBER SPRINGS</t>
  </si>
  <si>
    <t>72543</t>
  </si>
  <si>
    <t>AR123000001</t>
  </si>
  <si>
    <t>AR123</t>
  </si>
  <si>
    <t>Housing Authority of the City of Augusta</t>
  </si>
  <si>
    <t>AUGUSTA HOUSING AUTHORITY</t>
  </si>
  <si>
    <t>AUGUSTA</t>
  </si>
  <si>
    <t>72006</t>
  </si>
  <si>
    <t>AZ001000021</t>
  </si>
  <si>
    <t>AZ001</t>
  </si>
  <si>
    <t>City of Phoenix Housing Department</t>
  </si>
  <si>
    <t>The Symphony</t>
  </si>
  <si>
    <t>AZ001000024</t>
  </si>
  <si>
    <t>Summit Apartments</t>
  </si>
  <si>
    <t>CA001000960</t>
  </si>
  <si>
    <t>CA001</t>
  </si>
  <si>
    <t>Housing Authority of the City &amp; County of SF</t>
  </si>
  <si>
    <t>HAYES VALLEY NORTH</t>
  </si>
  <si>
    <t>CA001000961</t>
  </si>
  <si>
    <t>HAYES VALLEY SOUTH</t>
  </si>
  <si>
    <t>CA001000963</t>
  </si>
  <si>
    <t>PLAZA</t>
  </si>
  <si>
    <t>CA001000966</t>
  </si>
  <si>
    <t>HOLLY COURT ALEMANY</t>
  </si>
  <si>
    <t>CA001000967</t>
  </si>
  <si>
    <t>POTRERO TERRACE</t>
  </si>
  <si>
    <t>CA001000968</t>
  </si>
  <si>
    <t>SUNNYDALE VELASCO</t>
  </si>
  <si>
    <t>CA001000970</t>
  </si>
  <si>
    <t>WESTBROOK APARTMENTS</t>
  </si>
  <si>
    <t>CA001000971</t>
  </si>
  <si>
    <t>POTRERO ANNEX</t>
  </si>
  <si>
    <t>CA001000973</t>
  </si>
  <si>
    <t>HUNTER'S POINT EAST/WEST</t>
  </si>
  <si>
    <t>CA001000975</t>
  </si>
  <si>
    <t>ALICE GRIFFITH</t>
  </si>
  <si>
    <t>CA001000982</t>
  </si>
  <si>
    <t>3850 18TH &amp; 105 LUNDY LANE</t>
  </si>
  <si>
    <t>CA001000985</t>
  </si>
  <si>
    <t>NORIEGA, RANDOLPH, GREAT HWY &amp; McALLISTE</t>
  </si>
  <si>
    <t>CA001000990</t>
  </si>
  <si>
    <t>NORTH BEACH</t>
  </si>
  <si>
    <t>CA002000002</t>
  </si>
  <si>
    <t>CA002</t>
  </si>
  <si>
    <t>Housing Authority of the County of Los Angeles</t>
  </si>
  <si>
    <t>HARBOR HILLS</t>
  </si>
  <si>
    <t>LOMITA</t>
  </si>
  <si>
    <t>CA</t>
  </si>
  <si>
    <t>90717</t>
  </si>
  <si>
    <t>CA002000003</t>
  </si>
  <si>
    <t>NUEVA MARAVILLA</t>
  </si>
  <si>
    <t>Los Angeles</t>
  </si>
  <si>
    <t>90022</t>
  </si>
  <si>
    <t>CA002000005</t>
  </si>
  <si>
    <t>MARINA MANOR I</t>
  </si>
  <si>
    <t>MARINA DEL REY</t>
  </si>
  <si>
    <t>90292</t>
  </si>
  <si>
    <t>CA002000007</t>
  </si>
  <si>
    <t>FRANCISQUITO VILLA</t>
  </si>
  <si>
    <t>LA PUENTE</t>
  </si>
  <si>
    <t>91746</t>
  </si>
  <si>
    <t>CA002000008</t>
  </si>
  <si>
    <t>SOUTH BAY GARDENS</t>
  </si>
  <si>
    <t>LOS ANGELES</t>
  </si>
  <si>
    <t>90061</t>
  </si>
  <si>
    <t>CA003000104</t>
  </si>
  <si>
    <t>CA003</t>
  </si>
  <si>
    <t>Oakland Housing Authority</t>
  </si>
  <si>
    <t>LOCKWOOD GARDENS</t>
  </si>
  <si>
    <t>OAKLAND</t>
  </si>
  <si>
    <t>94621</t>
  </si>
  <si>
    <t>CA003000108</t>
  </si>
  <si>
    <t>PERALTA VILLAGE</t>
  </si>
  <si>
    <t>94607</t>
  </si>
  <si>
    <t>CA003000119</t>
  </si>
  <si>
    <t>Lion Creek Crossings</t>
  </si>
  <si>
    <t>CA004000222</t>
  </si>
  <si>
    <t>CA004</t>
  </si>
  <si>
    <t>Housing Authority of the City of Los Angeles</t>
  </si>
  <si>
    <t>Pueblo Del Sol Phase I Rental</t>
  </si>
  <si>
    <t>CA004000227</t>
  </si>
  <si>
    <t>Pueblo Del Sol Phase II Rental</t>
  </si>
  <si>
    <t>CA004000403</t>
  </si>
  <si>
    <t>PUEBLO DEL RIO</t>
  </si>
  <si>
    <t>90058</t>
  </si>
  <si>
    <t>CA004000407</t>
  </si>
  <si>
    <t>ESTRADA COURTS</t>
  </si>
  <si>
    <t>90023</t>
  </si>
  <si>
    <t>CA004000422</t>
  </si>
  <si>
    <t>SAN FERNANDO GARDENS</t>
  </si>
  <si>
    <t>PACOIMA</t>
  </si>
  <si>
    <t>91331</t>
  </si>
  <si>
    <t>CA004000593</t>
  </si>
  <si>
    <t>New Pico Gardens Phase II</t>
  </si>
  <si>
    <t>CA005000101</t>
  </si>
  <si>
    <t>CA005</t>
  </si>
  <si>
    <t>City of Sacramento Housing Authority</t>
  </si>
  <si>
    <t>Alder Grove</t>
  </si>
  <si>
    <t>SACRAMENTO</t>
  </si>
  <si>
    <t>95818</t>
  </si>
  <si>
    <t>CA006000001</t>
  </si>
  <si>
    <t>CA006</t>
  </si>
  <si>
    <t>Housing Authority City of Fresno</t>
  </si>
  <si>
    <t>YOSEMITE VILLAGE</t>
  </si>
  <si>
    <t>CA006000008</t>
  </si>
  <si>
    <t>PACIFIC GARDENS</t>
  </si>
  <si>
    <t>CA008000104</t>
  </si>
  <si>
    <t>CA008</t>
  </si>
  <si>
    <t>Housing Authority of the County of Kern</t>
  </si>
  <si>
    <t>MONTE VISTA</t>
  </si>
  <si>
    <t>ARVIN</t>
  </si>
  <si>
    <t>93203</t>
  </si>
  <si>
    <t>CA010000004</t>
  </si>
  <si>
    <t>CA010</t>
  </si>
  <si>
    <t>City of Richmond Housing Authority</t>
  </si>
  <si>
    <t>TRIANGLE COURT</t>
  </si>
  <si>
    <t>RICHMOND</t>
  </si>
  <si>
    <t>94801</t>
  </si>
  <si>
    <t>CA010000007</t>
  </si>
  <si>
    <t>Richmond Village I</t>
  </si>
  <si>
    <t>CA010000008</t>
  </si>
  <si>
    <t>Richmond Village II</t>
  </si>
  <si>
    <t>CA010000009</t>
  </si>
  <si>
    <t>Richmond Village III</t>
  </si>
  <si>
    <t>CA011200000</t>
  </si>
  <si>
    <t>CA011</t>
  </si>
  <si>
    <t>Housing Authority of the County Contra Costa</t>
  </si>
  <si>
    <t>VISTA DEL CAMINO</t>
  </si>
  <si>
    <t>SAN PABLO</t>
  </si>
  <si>
    <t>94806</t>
  </si>
  <si>
    <t>CA011600000</t>
  </si>
  <si>
    <t>LAS DELTAS ANNEX 1</t>
  </si>
  <si>
    <t>CA011700000</t>
  </si>
  <si>
    <t>LAS DELTAS</t>
  </si>
  <si>
    <t>CA014000004</t>
  </si>
  <si>
    <t>CA014</t>
  </si>
  <si>
    <t>Housing Authority of the County of San Mateo</t>
  </si>
  <si>
    <t>SCATTERED SITES</t>
  </si>
  <si>
    <t>CA015000001</t>
  </si>
  <si>
    <t>CA015</t>
  </si>
  <si>
    <t>City of South San Francisco Housing Authority</t>
  </si>
  <si>
    <t>HOUSING AUTHORITY OF THE CITY OF SSF</t>
  </si>
  <si>
    <t>South San Francisco</t>
  </si>
  <si>
    <t>94080</t>
  </si>
  <si>
    <t>CA019000120</t>
  </si>
  <si>
    <t>CA019</t>
  </si>
  <si>
    <t>Housing Authority of the County of San Bernardino</t>
  </si>
  <si>
    <t>WATERMAN GARDENS</t>
  </si>
  <si>
    <t>San Bernardino</t>
  </si>
  <si>
    <t>92410</t>
  </si>
  <si>
    <t>CA019000170</t>
  </si>
  <si>
    <t>BIGHORN COMPLEX</t>
  </si>
  <si>
    <t>BARSTOW</t>
  </si>
  <si>
    <t>92311</t>
  </si>
  <si>
    <t>CA021000003</t>
  </si>
  <si>
    <t>CA021</t>
  </si>
  <si>
    <t>Housing Authority of the County of Santa Barbara</t>
  </si>
  <si>
    <t>EVANS PARK</t>
  </si>
  <si>
    <t>SANTA MARIA</t>
  </si>
  <si>
    <t>93458</t>
  </si>
  <si>
    <t>CA021000004</t>
  </si>
  <si>
    <t>LOMPOC TERRACE</t>
  </si>
  <si>
    <t>CA023000002</t>
  </si>
  <si>
    <t>CA023</t>
  </si>
  <si>
    <t>COUNTY OF MERCED HOUSING AUTHORITY</t>
  </si>
  <si>
    <t>ATWATER</t>
  </si>
  <si>
    <t>95301</t>
  </si>
  <si>
    <t>CA024000241</t>
  </si>
  <si>
    <t>CA024</t>
  </si>
  <si>
    <t>COUNTY OF SAN JOAQUIN HOUSING AUTH.</t>
  </si>
  <si>
    <t>Sierra Vista Homes</t>
  </si>
  <si>
    <t>STOCKTON</t>
  </si>
  <si>
    <t>95206</t>
  </si>
  <si>
    <t>CA025000001</t>
  </si>
  <si>
    <t>CA025</t>
  </si>
  <si>
    <t>CITY OF EUREKA HSG AUTH</t>
  </si>
  <si>
    <t>EUREKA CITY</t>
  </si>
  <si>
    <t>Eureka</t>
  </si>
  <si>
    <t>95503</t>
  </si>
  <si>
    <t>CA026000005</t>
  </si>
  <si>
    <t>CA026</t>
  </si>
  <si>
    <t>COUNTY OF STANISLAUS HOUSING AUTH</t>
  </si>
  <si>
    <t>MODESTO SCATTERED SITES</t>
  </si>
  <si>
    <t>MODESTO</t>
  </si>
  <si>
    <t>95351</t>
  </si>
  <si>
    <t>CA028000003</t>
  </si>
  <si>
    <t>CA028</t>
  </si>
  <si>
    <t>Housing Authority of Fresno County</t>
  </si>
  <si>
    <t>PARLIER COMPLEX</t>
  </si>
  <si>
    <t>PARLIER</t>
  </si>
  <si>
    <t>93648</t>
  </si>
  <si>
    <t>CA028000007</t>
  </si>
  <si>
    <t>GRANADA COMMONS</t>
  </si>
  <si>
    <t>CA030000815</t>
  </si>
  <si>
    <t>CA030</t>
  </si>
  <si>
    <t>Tulare County Housing Authority</t>
  </si>
  <si>
    <t>VISALIA</t>
  </si>
  <si>
    <t>93291</t>
  </si>
  <si>
    <t>CA031000003</t>
  </si>
  <si>
    <t>CA031</t>
  </si>
  <si>
    <t>Housing Authority of the City of Oxnard</t>
  </si>
  <si>
    <t>COLONIA VILLAGE</t>
  </si>
  <si>
    <t>OXNARD</t>
  </si>
  <si>
    <t>93030</t>
  </si>
  <si>
    <t>CA031000007</t>
  </si>
  <si>
    <t>OXNARD TOWNHOMES</t>
  </si>
  <si>
    <t>CA032000001</t>
  </si>
  <si>
    <t>CA032</t>
  </si>
  <si>
    <t>Housing Authority of the City of Port Hueneme</t>
  </si>
  <si>
    <t>MAR VISTA</t>
  </si>
  <si>
    <t>PORT HUENEME</t>
  </si>
  <si>
    <t>93041</t>
  </si>
  <si>
    <t>CA035000001</t>
  </si>
  <si>
    <t>CA035</t>
  </si>
  <si>
    <t>Housing Authority of the City of San Buenaventura</t>
  </si>
  <si>
    <t>WESTVIEW VILLAGE</t>
  </si>
  <si>
    <t>CA035000004</t>
  </si>
  <si>
    <t>BUENA VIDA ET AL</t>
  </si>
  <si>
    <t>VENTURA</t>
  </si>
  <si>
    <t>93004</t>
  </si>
  <si>
    <t>CA035000005</t>
  </si>
  <si>
    <t>CA039000002</t>
  </si>
  <si>
    <t>CA039</t>
  </si>
  <si>
    <t>Housing Authority of the City of Calexico</t>
  </si>
  <si>
    <t>CASA DEL SOL HOMES</t>
  </si>
  <si>
    <t>CALEXICO</t>
  </si>
  <si>
    <t>92231</t>
  </si>
  <si>
    <t>CA041000001</t>
  </si>
  <si>
    <t>CA041</t>
  </si>
  <si>
    <t>CITY OF BENICIA HSG AUTH</t>
  </si>
  <si>
    <t>CAPITOL HEIGHTS</t>
  </si>
  <si>
    <t>BENICIA</t>
  </si>
  <si>
    <t>94510</t>
  </si>
  <si>
    <t>CA063000009</t>
  </si>
  <si>
    <t>CA063</t>
  </si>
  <si>
    <t>San Diego Housing Commission</t>
  </si>
  <si>
    <t>Otay Villas</t>
  </si>
  <si>
    <t>CA064000001</t>
  </si>
  <si>
    <t>CA064</t>
  </si>
  <si>
    <t>Housing Authority of the City of San Luis Obispo</t>
  </si>
  <si>
    <t>ARBOR PLACE</t>
  </si>
  <si>
    <t>SAN LUIS OBISPO</t>
  </si>
  <si>
    <t>93401</t>
  </si>
  <si>
    <t>CA067000001</t>
  </si>
  <si>
    <t>CA067</t>
  </si>
  <si>
    <t>ALAMEDA COUNTY HSG AUTH</t>
  </si>
  <si>
    <t>Nidus and Dyer</t>
  </si>
  <si>
    <t>UNION CITY</t>
  </si>
  <si>
    <t>94587</t>
  </si>
  <si>
    <t>CA072000001</t>
  </si>
  <si>
    <t>CA072</t>
  </si>
  <si>
    <t>SANTA CRUZ COUNTY HSG AUTH</t>
  </si>
  <si>
    <t>Blackburn/Seneca/Crestview/Montebello</t>
  </si>
  <si>
    <t>WATSONVILLE</t>
  </si>
  <si>
    <t>95076</t>
  </si>
  <si>
    <t>CA074000001</t>
  </si>
  <si>
    <t>CA074</t>
  </si>
  <si>
    <t>HSG AUTH OF THE CITY OF LIVERMORE</t>
  </si>
  <si>
    <t>LEAHY SQUARE</t>
  </si>
  <si>
    <t>LIVERMORE</t>
  </si>
  <si>
    <t>94550</t>
  </si>
  <si>
    <t>CA076000001</t>
  </si>
  <si>
    <t>CA076</t>
  </si>
  <si>
    <t>Housing Authority of the City of Santa Barbara</t>
  </si>
  <si>
    <t>PRESIDIO GARDENS</t>
  </si>
  <si>
    <t>CA076000002</t>
  </si>
  <si>
    <t>UNNAMED (VISTA LA CUMBRE ET AL)</t>
  </si>
  <si>
    <t>SANTA BARBARA</t>
  </si>
  <si>
    <t>93105</t>
  </si>
  <si>
    <t>CA081000001</t>
  </si>
  <si>
    <t>CA081</t>
  </si>
  <si>
    <t>Housing Authority of the City of Pleasanton</t>
  </si>
  <si>
    <t>Kottinger Place</t>
  </si>
  <si>
    <t>PLEASANTON</t>
  </si>
  <si>
    <t>94566</t>
  </si>
  <si>
    <t>CA092000007</t>
  </si>
  <si>
    <t>CA092</t>
  </si>
  <si>
    <t>Housing Authority of the County of Ventura</t>
  </si>
  <si>
    <t>1854 LOS FELIZ DR APTS</t>
  </si>
  <si>
    <t>THOUSAND OAKS</t>
  </si>
  <si>
    <t>91362</t>
  </si>
  <si>
    <t>CA108000001</t>
  </si>
  <si>
    <t>CA108</t>
  </si>
  <si>
    <t>Housing Authority of the County of San Diego</t>
  </si>
  <si>
    <t>TOWN CENTER MANOR</t>
  </si>
  <si>
    <t>CHULA VISTA</t>
  </si>
  <si>
    <t>91910</t>
  </si>
  <si>
    <t>CO001000068</t>
  </si>
  <si>
    <t>CO001</t>
  </si>
  <si>
    <t>Housing Authority of the City and County of Denver</t>
  </si>
  <si>
    <t>Mariposa Phase II Apartments</t>
  </si>
  <si>
    <t>CO004000001</t>
  </si>
  <si>
    <t>CO004</t>
  </si>
  <si>
    <t>Housing Authority of the City of Alamosa</t>
  </si>
  <si>
    <t>ALAMOSA</t>
  </si>
  <si>
    <t>Alamosa</t>
  </si>
  <si>
    <t>CO</t>
  </si>
  <si>
    <t>81101</t>
  </si>
  <si>
    <t>CO006000001</t>
  </si>
  <si>
    <t>CO006</t>
  </si>
  <si>
    <t>Housing Authority of the City of Lamar</t>
  </si>
  <si>
    <t>LAMAR</t>
  </si>
  <si>
    <t>Lamar</t>
  </si>
  <si>
    <t>81052</t>
  </si>
  <si>
    <t>CO015000001</t>
  </si>
  <si>
    <t>CO015</t>
  </si>
  <si>
    <t>Housing Authority of the Town of Aguilar</t>
  </si>
  <si>
    <t>AGUILAR</t>
  </si>
  <si>
    <t>81020</t>
  </si>
  <si>
    <t>CO035000010</t>
  </si>
  <si>
    <t>CO035</t>
  </si>
  <si>
    <t>Housing Authority of the City of Greeley</t>
  </si>
  <si>
    <t>GREELEY</t>
  </si>
  <si>
    <t>Greeley</t>
  </si>
  <si>
    <t>80631</t>
  </si>
  <si>
    <t>CT001000007</t>
  </si>
  <si>
    <t>CT001</t>
  </si>
  <si>
    <t>Housing Authority of the City of Bridgeport</t>
  </si>
  <si>
    <t>FIRESIDE APTS. EXT 2</t>
  </si>
  <si>
    <t>BRIDGEPORT</t>
  </si>
  <si>
    <t>CT</t>
  </si>
  <si>
    <t>06610</t>
  </si>
  <si>
    <t>CT001000044</t>
  </si>
  <si>
    <t>TRUMBULL GARDENS TOWNHOUSES</t>
  </si>
  <si>
    <t>CT001000054</t>
  </si>
  <si>
    <t>MAPLEWOOD SCHOOL MIXED FINANCE</t>
  </si>
  <si>
    <t>Bridgeport</t>
  </si>
  <si>
    <t>06605</t>
  </si>
  <si>
    <t>CT001000881</t>
  </si>
  <si>
    <t>MASTER CONTRACT - CREATIVE CHOICE</t>
  </si>
  <si>
    <t>CT001000882</t>
  </si>
  <si>
    <t>BOSTON COMMONS</t>
  </si>
  <si>
    <t>CT002000003</t>
  </si>
  <si>
    <t>CT002</t>
  </si>
  <si>
    <t>Housing Authority Of The City Of Norwalk</t>
  </si>
  <si>
    <t>SENIOR COURT</t>
  </si>
  <si>
    <t>Norwalk</t>
  </si>
  <si>
    <t>06851</t>
  </si>
  <si>
    <t>CT002000004</t>
  </si>
  <si>
    <t>IRVING FREESE</t>
  </si>
  <si>
    <t>NORWALK</t>
  </si>
  <si>
    <t>CT002000006</t>
  </si>
  <si>
    <t>MEADOW GARDENS</t>
  </si>
  <si>
    <t>06854</t>
  </si>
  <si>
    <t>CT003000015</t>
  </si>
  <si>
    <t>CT003</t>
  </si>
  <si>
    <t>Housing Authority of the City of Hartford</t>
  </si>
  <si>
    <t>HARTFORD SCATTERED SITE I</t>
  </si>
  <si>
    <t>HARTFORD</t>
  </si>
  <si>
    <t>06106</t>
  </si>
  <si>
    <t>CT003000024</t>
  </si>
  <si>
    <t>New Communities/Mary Shephard Place</t>
  </si>
  <si>
    <t>Hartford</t>
  </si>
  <si>
    <t>06120</t>
  </si>
  <si>
    <t>CT003000030</t>
  </si>
  <si>
    <t>New Dutch Point Phase II</t>
  </si>
  <si>
    <t>CT004000021</t>
  </si>
  <si>
    <t>CT004</t>
  </si>
  <si>
    <t>Housing Authority of the City of New Haven</t>
  </si>
  <si>
    <t>ST. ANTHONY II</t>
  </si>
  <si>
    <t>NEW HAVEN</t>
  </si>
  <si>
    <t>06510</t>
  </si>
  <si>
    <t>CT004000023</t>
  </si>
  <si>
    <t>SCATTERED SITES - III</t>
  </si>
  <si>
    <t>CT004000026</t>
  </si>
  <si>
    <t>MONTEREY 1</t>
  </si>
  <si>
    <t>CT004000030</t>
  </si>
  <si>
    <t>MONTEREY 5</t>
  </si>
  <si>
    <t>CT004000031</t>
  </si>
  <si>
    <t>Monterey Place Phase 2R</t>
  </si>
  <si>
    <t>CT004000074</t>
  </si>
  <si>
    <t>Town Homes at Eastview Terrace</t>
  </si>
  <si>
    <t>CT005000101</t>
  </si>
  <si>
    <t>CT005</t>
  </si>
  <si>
    <t>Housing Authority of the CIty of New Britain</t>
  </si>
  <si>
    <t>Elderly and Bond Street</t>
  </si>
  <si>
    <t>New Britain</t>
  </si>
  <si>
    <t>06053</t>
  </si>
  <si>
    <t>CT007000003</t>
  </si>
  <si>
    <t>CT007</t>
  </si>
  <si>
    <t>Housing Authority of the City of Stamford</t>
  </si>
  <si>
    <t>URSULA PARK TOWNHOUSES</t>
  </si>
  <si>
    <t>STAMFORD</t>
  </si>
  <si>
    <t>06902</t>
  </si>
  <si>
    <t>CT007000004</t>
  </si>
  <si>
    <t>SOUTHWOOD SQUARE -Phase I</t>
  </si>
  <si>
    <t>CT007000008</t>
  </si>
  <si>
    <t>Fairgate</t>
  </si>
  <si>
    <t>CT007000009</t>
  </si>
  <si>
    <t>Palmer Square</t>
  </si>
  <si>
    <t>CT009000001</t>
  </si>
  <si>
    <t>CT009</t>
  </si>
  <si>
    <t>Middletown Housing Authority</t>
  </si>
  <si>
    <t>SBONA TOWERS</t>
  </si>
  <si>
    <t>MIDDLETOWN</t>
  </si>
  <si>
    <t>06457</t>
  </si>
  <si>
    <t>CT010000125</t>
  </si>
  <si>
    <t>CT010</t>
  </si>
  <si>
    <t>Willimantic Housing Authority</t>
  </si>
  <si>
    <t>JOHN J. ASHTON TOWER</t>
  </si>
  <si>
    <t>WILLIMANTIC</t>
  </si>
  <si>
    <t>06226</t>
  </si>
  <si>
    <t>CT015000001</t>
  </si>
  <si>
    <t>CT015</t>
  </si>
  <si>
    <t>Housing Authority of the City of Ansonia</t>
  </si>
  <si>
    <t>RIVERSIDE APARTMENTS</t>
  </si>
  <si>
    <t>ANSONIA</t>
  </si>
  <si>
    <t>06401</t>
  </si>
  <si>
    <t>CT018000001</t>
  </si>
  <si>
    <t>CT018</t>
  </si>
  <si>
    <t>Norwich Housing Authority</t>
  </si>
  <si>
    <t>OAKWOOD KNOLL</t>
  </si>
  <si>
    <t>NORWICH</t>
  </si>
  <si>
    <t>06360</t>
  </si>
  <si>
    <t>CT019000004</t>
  </si>
  <si>
    <t>CT019</t>
  </si>
  <si>
    <t>Greenwich Housing Authority</t>
  </si>
  <si>
    <t>GREENWICH CLOSE</t>
  </si>
  <si>
    <t>CT020000004</t>
  </si>
  <si>
    <t>CT020</t>
  </si>
  <si>
    <t>Housing Authority of the City of Danbury</t>
  </si>
  <si>
    <t>EDEN DRIVE</t>
  </si>
  <si>
    <t>CT023000001</t>
  </si>
  <si>
    <t>CT023</t>
  </si>
  <si>
    <t>Bristol Housing Authority</t>
  </si>
  <si>
    <t>CAMBRIDGE PARK</t>
  </si>
  <si>
    <t>Bristol</t>
  </si>
  <si>
    <t>06010</t>
  </si>
  <si>
    <t>CT024000001</t>
  </si>
  <si>
    <t>CT024</t>
  </si>
  <si>
    <t>Putnam Housing Authority</t>
  </si>
  <si>
    <t>HAMPSHIRE HEIGHTS</t>
  </si>
  <si>
    <t>PUTNAM</t>
  </si>
  <si>
    <t>06260</t>
  </si>
  <si>
    <t>CT028000001</t>
  </si>
  <si>
    <t>CT028</t>
  </si>
  <si>
    <t>Vernon Housing Authority</t>
  </si>
  <si>
    <t>COURT TOWERS</t>
  </si>
  <si>
    <t>VERNON</t>
  </si>
  <si>
    <t>06066</t>
  </si>
  <si>
    <t>CT029000293</t>
  </si>
  <si>
    <t>CT029</t>
  </si>
  <si>
    <t>West Haven Housing Authority</t>
  </si>
  <si>
    <t>SPRING HEIGHTS</t>
  </si>
  <si>
    <t>WEST HAVEN</t>
  </si>
  <si>
    <t>06516</t>
  </si>
  <si>
    <t>CT040000001</t>
  </si>
  <si>
    <t>CT040</t>
  </si>
  <si>
    <t>Housing Authority of the Town of Glastonbury</t>
  </si>
  <si>
    <t>WELLES VILLAGE</t>
  </si>
  <si>
    <t>GLASTONBURY</t>
  </si>
  <si>
    <t>06033</t>
  </si>
  <si>
    <t>CT047000001</t>
  </si>
  <si>
    <t>CT047</t>
  </si>
  <si>
    <t>Naugatuck Housing Authority</t>
  </si>
  <si>
    <t>GEORGE B. LEWIS II</t>
  </si>
  <si>
    <t>Naugatuck</t>
  </si>
  <si>
    <t>06770</t>
  </si>
  <si>
    <t>CT054000001</t>
  </si>
  <si>
    <t>CT054</t>
  </si>
  <si>
    <t>New Canaan Housing Authority</t>
  </si>
  <si>
    <t>MILLPORT APARTMENTS</t>
  </si>
  <si>
    <t>DC001001290</t>
  </si>
  <si>
    <t>DC001</t>
  </si>
  <si>
    <t>D.C  Housing Authority</t>
  </si>
  <si>
    <t>SIBLEY PLAZA</t>
  </si>
  <si>
    <t>WASHINGTON</t>
  </si>
  <si>
    <t>DC</t>
  </si>
  <si>
    <t>20002</t>
  </si>
  <si>
    <t>DC001001830</t>
  </si>
  <si>
    <t>Washington</t>
  </si>
  <si>
    <t>20001</t>
  </si>
  <si>
    <t>DC001002130</t>
  </si>
  <si>
    <t>LINCOLN HEIGHTS</t>
  </si>
  <si>
    <t>20019</t>
  </si>
  <si>
    <t>DC001003090</t>
  </si>
  <si>
    <t>BARRY FARMS DWELLINGS</t>
  </si>
  <si>
    <t>20020</t>
  </si>
  <si>
    <t>DC001003104</t>
  </si>
  <si>
    <t>WHEELER CREEK</t>
  </si>
  <si>
    <t>20032</t>
  </si>
  <si>
    <t>DC001003530</t>
  </si>
  <si>
    <t>HIGHLAND DWELLINGS</t>
  </si>
  <si>
    <t>DC001005190</t>
  </si>
  <si>
    <t>KENILWORTH COURTS</t>
  </si>
  <si>
    <t>DC001005210</t>
  </si>
  <si>
    <t>KENTUCKY COURTS</t>
  </si>
  <si>
    <t>DC001005220</t>
  </si>
  <si>
    <t>CAPPER SENIOR I</t>
  </si>
  <si>
    <t>DC001005230</t>
  </si>
  <si>
    <t>CAPITOL GATEWAY</t>
  </si>
  <si>
    <t>DC001005250</t>
  </si>
  <si>
    <t>CAPPER SENIOR II</t>
  </si>
  <si>
    <t>DC001005270</t>
  </si>
  <si>
    <t>CAPITAL QUARTERS</t>
  </si>
  <si>
    <t>DC001005290</t>
  </si>
  <si>
    <t>Glenncrest</t>
  </si>
  <si>
    <t>DE001000024</t>
  </si>
  <si>
    <t>DE001</t>
  </si>
  <si>
    <t>Wilmington Housing Authority</t>
  </si>
  <si>
    <t>NEW VILLAGE OF EASTLAKE</t>
  </si>
  <si>
    <t>DE003000001</t>
  </si>
  <si>
    <t>DE003</t>
  </si>
  <si>
    <t>Newark Housing Authority</t>
  </si>
  <si>
    <t>GEORGE REED VILLAGE</t>
  </si>
  <si>
    <t>NEWARK</t>
  </si>
  <si>
    <t>DE</t>
  </si>
  <si>
    <t>19711</t>
  </si>
  <si>
    <t>DE004000019</t>
  </si>
  <si>
    <t>DE004</t>
  </si>
  <si>
    <t>Delaware State Housing Authority</t>
  </si>
  <si>
    <t>Peach Circle &amp; Holly Square</t>
  </si>
  <si>
    <t>Harrington</t>
  </si>
  <si>
    <t>19952</t>
  </si>
  <si>
    <t>FL002000003</t>
  </si>
  <si>
    <t>FL002</t>
  </si>
  <si>
    <t>HOUSING AUTHORITY OF THE CITY OF ST. PETERSBURG</t>
  </si>
  <si>
    <t>New Jordan Park 21A</t>
  </si>
  <si>
    <t>FL003000008</t>
  </si>
  <si>
    <t>FL003</t>
  </si>
  <si>
    <t>TAMPA HOUSING AUTHORITY</t>
  </si>
  <si>
    <t>ROBLES PARK VILLAGE</t>
  </si>
  <si>
    <t>TAMPA</t>
  </si>
  <si>
    <t>FL</t>
  </si>
  <si>
    <t>33603</t>
  </si>
  <si>
    <t>FL003000025</t>
  </si>
  <si>
    <t>Azeele, Soho, St Louis/St Conrad, Arbors</t>
  </si>
  <si>
    <t>33629</t>
  </si>
  <si>
    <t>FL003000026</t>
  </si>
  <si>
    <t>Shimberg, C Blythe</t>
  </si>
  <si>
    <t>FL003000034</t>
  </si>
  <si>
    <t>Belmont Phase I</t>
  </si>
  <si>
    <t>FL004000006</t>
  </si>
  <si>
    <t>FL004</t>
  </si>
  <si>
    <t>Orlando Housing Authority</t>
  </si>
  <si>
    <t>MURCHISON TERRACE</t>
  </si>
  <si>
    <t>ORLANDO</t>
  </si>
  <si>
    <t>32805</t>
  </si>
  <si>
    <t>FL004000012</t>
  </si>
  <si>
    <t>CITRUS SQ/JOHNSON MANOR</t>
  </si>
  <si>
    <t>32822</t>
  </si>
  <si>
    <t>FL004000013</t>
  </si>
  <si>
    <t>OMEGA APTS/MARDEN MEADOWS</t>
  </si>
  <si>
    <t>32810</t>
  </si>
  <si>
    <t>FL005000048</t>
  </si>
  <si>
    <t>FL005</t>
  </si>
  <si>
    <t>MIAMI DADE PUBLIC HOUSING AND COMMUNITY DEV</t>
  </si>
  <si>
    <t>Scott Carver Phases 2A &amp; B</t>
  </si>
  <si>
    <t>FL005000049</t>
  </si>
  <si>
    <t>Scott Carver Phase 2C</t>
  </si>
  <si>
    <t>FL005000822</t>
  </si>
  <si>
    <t>Site 120</t>
  </si>
  <si>
    <t>FL005000824</t>
  </si>
  <si>
    <t>Site 140</t>
  </si>
  <si>
    <t>FL005000830</t>
  </si>
  <si>
    <t>Site 210</t>
  </si>
  <si>
    <t>FL005000833</t>
  </si>
  <si>
    <t>Site 230 and 232</t>
  </si>
  <si>
    <t>FL005000841</t>
  </si>
  <si>
    <t>Site 291</t>
  </si>
  <si>
    <t>FL005000844</t>
  </si>
  <si>
    <t>Site 330</t>
  </si>
  <si>
    <t>FL005000846</t>
  </si>
  <si>
    <t>Site 351</t>
  </si>
  <si>
    <t>FL006000008</t>
  </si>
  <si>
    <t>FL006</t>
  </si>
  <si>
    <t>Area Housing Commission</t>
  </si>
  <si>
    <t>NAME UNKNOWN</t>
  </si>
  <si>
    <t>PENSACOLA</t>
  </si>
  <si>
    <t>32503</t>
  </si>
  <si>
    <t>FL009000011</t>
  </si>
  <si>
    <t>FL009</t>
  </si>
  <si>
    <t>WEST PALM BEACH HOUSING AUTHORITY</t>
  </si>
  <si>
    <t>DUNBAR VILLAGE</t>
  </si>
  <si>
    <t>WEST PALM BEACH</t>
  </si>
  <si>
    <t>33407</t>
  </si>
  <si>
    <t>FL009000022</t>
  </si>
  <si>
    <t>SOUTHRIDGE</t>
  </si>
  <si>
    <t>33405</t>
  </si>
  <si>
    <t>FL013000001</t>
  </si>
  <si>
    <t>FL013</t>
  </si>
  <si>
    <t>HOUSING AUTHORITY OF THE CITY OF KEY WEST</t>
  </si>
  <si>
    <t>JOSEPH Y PORTER PL</t>
  </si>
  <si>
    <t>KEY WEST</t>
  </si>
  <si>
    <t>33040</t>
  </si>
  <si>
    <t>FL015000001</t>
  </si>
  <si>
    <t>FL015</t>
  </si>
  <si>
    <t>Northwest Florida Regional Housing Authority</t>
  </si>
  <si>
    <t>GRACE LOWE HOMES</t>
  </si>
  <si>
    <t>GRACEVILLE</t>
  </si>
  <si>
    <t>32440</t>
  </si>
  <si>
    <t>FL015000003</t>
  </si>
  <si>
    <t>JOHN FULMER/RIDGEWOOD</t>
  </si>
  <si>
    <t>SNEADS</t>
  </si>
  <si>
    <t>32460</t>
  </si>
  <si>
    <t>FL021000002</t>
  </si>
  <si>
    <t>FL021</t>
  </si>
  <si>
    <t>PAHOKEE HOUSING AUTHORITY</t>
  </si>
  <si>
    <t>PADGETT ISLAND HOMES</t>
  </si>
  <si>
    <t>PAHOKEE</t>
  </si>
  <si>
    <t>33476</t>
  </si>
  <si>
    <t>FL021000003</t>
  </si>
  <si>
    <t>FREMD VILLAGE</t>
  </si>
  <si>
    <t>FL066000030</t>
  </si>
  <si>
    <t>FL066</t>
  </si>
  <si>
    <t>HIALEAH HOUSING AUTHORITY</t>
  </si>
  <si>
    <t>HOFFMAN GARDENS</t>
  </si>
  <si>
    <t>Hialeah</t>
  </si>
  <si>
    <t>33014</t>
  </si>
  <si>
    <t>FL069000001</t>
  </si>
  <si>
    <t>FL069</t>
  </si>
  <si>
    <t>Fort Walton Beach Housing Authority</t>
  </si>
  <si>
    <t>Charlie Hill Terrace</t>
  </si>
  <si>
    <t>Fort Walton Beach</t>
  </si>
  <si>
    <t>32548</t>
  </si>
  <si>
    <t>FL071000001</t>
  </si>
  <si>
    <t>FL071</t>
  </si>
  <si>
    <t>LAKE WALES HOUSING AUTHORITY</t>
  </si>
  <si>
    <t>GROVE MANOR</t>
  </si>
  <si>
    <t>LAKE WALES</t>
  </si>
  <si>
    <t>33853</t>
  </si>
  <si>
    <t>FL080000002</t>
  </si>
  <si>
    <t>FL080</t>
  </si>
  <si>
    <t>PALM BEACH COUNTY HOUSING AUTHORITY</t>
  </si>
  <si>
    <t>SEMINOLE ESTATE APT. &amp; SCHALL (2 SITES)</t>
  </si>
  <si>
    <t>LANTANA</t>
  </si>
  <si>
    <t>33462</t>
  </si>
  <si>
    <t>FL139000001</t>
  </si>
  <si>
    <t>FL139</t>
  </si>
  <si>
    <t>WINTER HAVEN HOUSING AUTHORITY</t>
  </si>
  <si>
    <t>WINTER HAVEN</t>
  </si>
  <si>
    <t>33880</t>
  </si>
  <si>
    <t>GA002000010</t>
  </si>
  <si>
    <t>GA002</t>
  </si>
  <si>
    <t>Housing Authority of Savannah</t>
  </si>
  <si>
    <t>SUSTAINABLE FELLWOOD</t>
  </si>
  <si>
    <t>GA006000771</t>
  </si>
  <si>
    <t>GA006</t>
  </si>
  <si>
    <t>Housing Authority of the City of ATLANTA Georgia</t>
  </si>
  <si>
    <t>CENTENNIAL PLACE II</t>
  </si>
  <si>
    <t>GA006000970</t>
  </si>
  <si>
    <t>CAPITOL I (PHASE III)</t>
  </si>
  <si>
    <t>GA007000004</t>
  </si>
  <si>
    <t>GA007</t>
  </si>
  <si>
    <t>Housing Authority of the City of Macon</t>
  </si>
  <si>
    <t>DAVIS HOMES</t>
  </si>
  <si>
    <t>MACON</t>
  </si>
  <si>
    <t>GA</t>
  </si>
  <si>
    <t>31217</t>
  </si>
  <si>
    <t>GA010000005</t>
  </si>
  <si>
    <t>GA010</t>
  </si>
  <si>
    <t>Housing Authority of the City of Marietta</t>
  </si>
  <si>
    <t>BRANSON WALK</t>
  </si>
  <si>
    <t>Marietta</t>
  </si>
  <si>
    <t>30060</t>
  </si>
  <si>
    <t>GA023000005</t>
  </si>
  <si>
    <t>GA023</t>
  </si>
  <si>
    <t>Housing Authority of the City of Albany</t>
  </si>
  <si>
    <t>PAUL LIPSEY HOMES</t>
  </si>
  <si>
    <t>Albany</t>
  </si>
  <si>
    <t>31705</t>
  </si>
  <si>
    <t>GA023000006</t>
  </si>
  <si>
    <t>ASHLEY RIVERSIDE</t>
  </si>
  <si>
    <t>GA060000002</t>
  </si>
  <si>
    <t>GA060</t>
  </si>
  <si>
    <t>Housing Authority of the City of Moultrie</t>
  </si>
  <si>
    <t>WESTLAND HOMES</t>
  </si>
  <si>
    <t>MOULTRIE</t>
  </si>
  <si>
    <t>31768</t>
  </si>
  <si>
    <t>GA069000300</t>
  </si>
  <si>
    <t>GA069</t>
  </si>
  <si>
    <t>Housing Authority of the City of Dublin</t>
  </si>
  <si>
    <t>SMITH HMS-COLEMAN CT</t>
  </si>
  <si>
    <t>GA084000001</t>
  </si>
  <si>
    <t>GA084</t>
  </si>
  <si>
    <t>Housing Authority of the City of McRae</t>
  </si>
  <si>
    <t>HERMAN TALMADGE APTS</t>
  </si>
  <si>
    <t>Mc Rae</t>
  </si>
  <si>
    <t>31055</t>
  </si>
  <si>
    <t>GA097000001</t>
  </si>
  <si>
    <t>GA097</t>
  </si>
  <si>
    <t>Housing Authority of the City of Tallapoosa</t>
  </si>
  <si>
    <t>WESTVIEW APTS</t>
  </si>
  <si>
    <t>Tallapoosa</t>
  </si>
  <si>
    <t>30176</t>
  </si>
  <si>
    <t>GA099000001</t>
  </si>
  <si>
    <t>GA099</t>
  </si>
  <si>
    <t>Housing Authority of the City of Roswell</t>
  </si>
  <si>
    <t>PELFREY PINES</t>
  </si>
  <si>
    <t>ROSWELL</t>
  </si>
  <si>
    <t>30075</t>
  </si>
  <si>
    <t>GA103000001</t>
  </si>
  <si>
    <t>GA103</t>
  </si>
  <si>
    <t>Housing Authority of the City of Comer</t>
  </si>
  <si>
    <t>FULCHER-COMER HOMES</t>
  </si>
  <si>
    <t>Comer</t>
  </si>
  <si>
    <t>30629</t>
  </si>
  <si>
    <t>GA106100000</t>
  </si>
  <si>
    <t>GA106</t>
  </si>
  <si>
    <t>Housing Authority of the County of Douglas</t>
  </si>
  <si>
    <t>FOREST AVE MAXWELL HMS</t>
  </si>
  <si>
    <t>Douglasville</t>
  </si>
  <si>
    <t>30134</t>
  </si>
  <si>
    <t>GA124000001</t>
  </si>
  <si>
    <t>GA124</t>
  </si>
  <si>
    <t>Housing Authority of the City of Buchanan</t>
  </si>
  <si>
    <t>BUCHANAN HA</t>
  </si>
  <si>
    <t>Buchanan</t>
  </si>
  <si>
    <t>30113</t>
  </si>
  <si>
    <t>GA133000003</t>
  </si>
  <si>
    <t>GA133</t>
  </si>
  <si>
    <t>Housing Authority of the City of Alma</t>
  </si>
  <si>
    <t>WILFRED SMITH TERRACE</t>
  </si>
  <si>
    <t>GA139000001</t>
  </si>
  <si>
    <t>GA139</t>
  </si>
  <si>
    <t>Housing Authority of the City of Glennville</t>
  </si>
  <si>
    <t>BURNS VILLAGE</t>
  </si>
  <si>
    <t>Glennville</t>
  </si>
  <si>
    <t>30427</t>
  </si>
  <si>
    <t>GA144000001</t>
  </si>
  <si>
    <t>GA144</t>
  </si>
  <si>
    <t>Housing Authority of the City of Washington</t>
  </si>
  <si>
    <t>MAPLE SQUARE APTS</t>
  </si>
  <si>
    <t>GA148000001</t>
  </si>
  <si>
    <t>GA148</t>
  </si>
  <si>
    <t>Housing Authority of the City of Dallas</t>
  </si>
  <si>
    <t>PAULDING LN HMS/S. STREET</t>
  </si>
  <si>
    <t>Dallas</t>
  </si>
  <si>
    <t>30132</t>
  </si>
  <si>
    <t>GA161000001</t>
  </si>
  <si>
    <t>GA161</t>
  </si>
  <si>
    <t>Housing Authority of the County of Harris</t>
  </si>
  <si>
    <t>SWINT APARTMENTS/MOUNTAIN VIEW APARTMENT</t>
  </si>
  <si>
    <t>HAMILTON</t>
  </si>
  <si>
    <t>31811</t>
  </si>
  <si>
    <t>GA177000001</t>
  </si>
  <si>
    <t>GA177</t>
  </si>
  <si>
    <t>Housing Authority of the City of Barnesville</t>
  </si>
  <si>
    <t>HILLSIDE HOMES</t>
  </si>
  <si>
    <t>Barnesville</t>
  </si>
  <si>
    <t>30204</t>
  </si>
  <si>
    <t>GA185000001</t>
  </si>
  <si>
    <t>GA185</t>
  </si>
  <si>
    <t>Housing Authority of the City of Jackson</t>
  </si>
  <si>
    <t>MALLET PARK</t>
  </si>
  <si>
    <t>JACKSON</t>
  </si>
  <si>
    <t>30233</t>
  </si>
  <si>
    <t>GA191706486</t>
  </si>
  <si>
    <t>GA191</t>
  </si>
  <si>
    <t>Housing Authority of the City of Union Point</t>
  </si>
  <si>
    <t>ELLIOTT CIRCLE</t>
  </si>
  <si>
    <t>UNION POINT</t>
  </si>
  <si>
    <t>30669</t>
  </si>
  <si>
    <t>GA194000001</t>
  </si>
  <si>
    <t>GA194</t>
  </si>
  <si>
    <t>Housing Authority of the City of Glenwood</t>
  </si>
  <si>
    <t>KNOTS LANDING</t>
  </si>
  <si>
    <t>Glenwood</t>
  </si>
  <si>
    <t>30428</t>
  </si>
  <si>
    <t>GA198000001</t>
  </si>
  <si>
    <t>GA198</t>
  </si>
  <si>
    <t>Housing Authority of the City of Colquitt</t>
  </si>
  <si>
    <t>COLQUITT HA</t>
  </si>
  <si>
    <t>Colquitt</t>
  </si>
  <si>
    <t>39837</t>
  </si>
  <si>
    <t>GA200000002</t>
  </si>
  <si>
    <t>GA200</t>
  </si>
  <si>
    <t>Housing Authority of the City of Milledgeville</t>
  </si>
  <si>
    <t>GRAHAM HOMES</t>
  </si>
  <si>
    <t>Milledgeville</t>
  </si>
  <si>
    <t>31059</t>
  </si>
  <si>
    <t>GA202000001</t>
  </si>
  <si>
    <t>GA202</t>
  </si>
  <si>
    <t>Housing Authority of the City of Blue Ridge</t>
  </si>
  <si>
    <t>PROJECT UNNAMED</t>
  </si>
  <si>
    <t>Blue Ridge</t>
  </si>
  <si>
    <t>30513</t>
  </si>
  <si>
    <t>GA205000001</t>
  </si>
  <si>
    <t>GA205</t>
  </si>
  <si>
    <t>Housing Authority of the City of Fort Valley</t>
  </si>
  <si>
    <t>TABOR HEIGHTS</t>
  </si>
  <si>
    <t>Fort Valley</t>
  </si>
  <si>
    <t>31030</t>
  </si>
  <si>
    <t>GA214000001</t>
  </si>
  <si>
    <t>GA214</t>
  </si>
  <si>
    <t>Housing Authority of the City of Ellaville</t>
  </si>
  <si>
    <t>FELTON JONES COURT</t>
  </si>
  <si>
    <t>Ellaville</t>
  </si>
  <si>
    <t>31806</t>
  </si>
  <si>
    <t>GA220000001</t>
  </si>
  <si>
    <t>GA220</t>
  </si>
  <si>
    <t>Housing Authority of the City of Reidsville</t>
  </si>
  <si>
    <t>SUNSET CIR-OHOOPEE HTS</t>
  </si>
  <si>
    <t>GA246000001</t>
  </si>
  <si>
    <t>GA246</t>
  </si>
  <si>
    <t>Housing Authority of the City of Fort Oglethorpe</t>
  </si>
  <si>
    <t>POST HOMES</t>
  </si>
  <si>
    <t>Ft Oglethorpe</t>
  </si>
  <si>
    <t>30742</t>
  </si>
  <si>
    <t>GA284000002</t>
  </si>
  <si>
    <t>GA284</t>
  </si>
  <si>
    <t>Northeast Georgia Housing Authority</t>
  </si>
  <si>
    <t>STEPHENS-2</t>
  </si>
  <si>
    <t>GA285400108</t>
  </si>
  <si>
    <t>GA285</t>
  </si>
  <si>
    <t>NORTHWEST GA HOUSING AUTHORITY</t>
  </si>
  <si>
    <t>WILLINGHAM VILLAGE</t>
  </si>
  <si>
    <t>GA285500011</t>
  </si>
  <si>
    <t>WESTVIEW HOMES</t>
  </si>
  <si>
    <t>GA285600006</t>
  </si>
  <si>
    <t>WILLINGHAM AT DIVISION</t>
  </si>
  <si>
    <t>HI001000050</t>
  </si>
  <si>
    <t>HI001</t>
  </si>
  <si>
    <t>Hawaii Public Housing Authority</t>
  </si>
  <si>
    <t>PALOLO VALLEY HOMES</t>
  </si>
  <si>
    <t>HONOLULU</t>
  </si>
  <si>
    <t>HI</t>
  </si>
  <si>
    <t>96816</t>
  </si>
  <si>
    <t>IA001000001</t>
  </si>
  <si>
    <t>IA001</t>
  </si>
  <si>
    <t>Corning Housing Commission</t>
  </si>
  <si>
    <t>WESTGATE</t>
  </si>
  <si>
    <t>Corning</t>
  </si>
  <si>
    <t>IA</t>
  </si>
  <si>
    <t>50841</t>
  </si>
  <si>
    <t>IA004000003</t>
  </si>
  <si>
    <t>IA004</t>
  </si>
  <si>
    <t>Ottumwa Housing Authority</t>
  </si>
  <si>
    <t>FAMILY SITES</t>
  </si>
  <si>
    <t>IA005000001</t>
  </si>
  <si>
    <t>IA005</t>
  </si>
  <si>
    <t>Stanton Housing Commission</t>
  </si>
  <si>
    <t>HALLAND VILLAGE</t>
  </si>
  <si>
    <t>Stanton</t>
  </si>
  <si>
    <t>51573</t>
  </si>
  <si>
    <t>IA006000001</t>
  </si>
  <si>
    <t>IA006</t>
  </si>
  <si>
    <t>Lone Tree Housing Commission</t>
  </si>
  <si>
    <t>EAST SIDE VILLAGE</t>
  </si>
  <si>
    <t>LONE TREE</t>
  </si>
  <si>
    <t>52755</t>
  </si>
  <si>
    <t>IA011000001</t>
  </si>
  <si>
    <t>IA011</t>
  </si>
  <si>
    <t>Low Rent Housing Agency Of Sioux Center</t>
  </si>
  <si>
    <t>NEW HOMESTEAD</t>
  </si>
  <si>
    <t>Sioux Center</t>
  </si>
  <si>
    <t>51250</t>
  </si>
  <si>
    <t>IA022000001</t>
  </si>
  <si>
    <t>IA022</t>
  </si>
  <si>
    <t>City of Iowa City Housing Authority</t>
  </si>
  <si>
    <t>Iowa City Public Housing</t>
  </si>
  <si>
    <t>IOWA CITY</t>
  </si>
  <si>
    <t>52240</t>
  </si>
  <si>
    <t>IA026050854</t>
  </si>
  <si>
    <t>IA026</t>
  </si>
  <si>
    <t>Low Rent Housing Agency Of Mount Ayr</t>
  </si>
  <si>
    <t>HERITAGE PARK APARTMENTS</t>
  </si>
  <si>
    <t>MOUNT AYR</t>
  </si>
  <si>
    <t>50854</t>
  </si>
  <si>
    <t>IA028000001</t>
  </si>
  <si>
    <t>IA028</t>
  </si>
  <si>
    <t>Low Rent Housing Agency Of Bancroft</t>
  </si>
  <si>
    <t>PLEASANTVIEW MANOR</t>
  </si>
  <si>
    <t>BANCROFT</t>
  </si>
  <si>
    <t>50517</t>
  </si>
  <si>
    <t>IA032000032</t>
  </si>
  <si>
    <t>IA032</t>
  </si>
  <si>
    <t>Lenox Low Rent Housing Agency</t>
  </si>
  <si>
    <t>SUNRISE APTS</t>
  </si>
  <si>
    <t>LENOX</t>
  </si>
  <si>
    <t>50851</t>
  </si>
  <si>
    <t>IA038222222</t>
  </si>
  <si>
    <t>IA038</t>
  </si>
  <si>
    <t>Evansdale Municipal Housing Authority</t>
  </si>
  <si>
    <t>EVANSDALE</t>
  </si>
  <si>
    <t>Evansdale</t>
  </si>
  <si>
    <t>50707</t>
  </si>
  <si>
    <t>IA042000001</t>
  </si>
  <si>
    <t>IA042</t>
  </si>
  <si>
    <t>Centerville Municipal Housing Agency</t>
  </si>
  <si>
    <t>CENTERVILLE MUNICIPAL HOUSING AGENCY</t>
  </si>
  <si>
    <t>CENTERVILLE</t>
  </si>
  <si>
    <t>52544</t>
  </si>
  <si>
    <t>IA044000001</t>
  </si>
  <si>
    <t>IA044</t>
  </si>
  <si>
    <t>Low Rent Housing Agency Of Red Oak</t>
  </si>
  <si>
    <t>ACORN ACRES</t>
  </si>
  <si>
    <t>Red Oak</t>
  </si>
  <si>
    <t>51566</t>
  </si>
  <si>
    <t>IA079000001</t>
  </si>
  <si>
    <t>IA079</t>
  </si>
  <si>
    <t>Villisca Low Rent Housing Agency</t>
  </si>
  <si>
    <t>Villisca Housing Authority</t>
  </si>
  <si>
    <t>VILLISCA</t>
  </si>
  <si>
    <t>50864</t>
  </si>
  <si>
    <t>IA119000001</t>
  </si>
  <si>
    <t>IA119</t>
  </si>
  <si>
    <t>Low Rent Housing Agency of Knoxville</t>
  </si>
  <si>
    <t>UNSELECTED</t>
  </si>
  <si>
    <t>Knoxville</t>
  </si>
  <si>
    <t>50138</t>
  </si>
  <si>
    <t>IA126000001</t>
  </si>
  <si>
    <t>IA126</t>
  </si>
  <si>
    <t>Eastern Iowa Regional Housing Authority</t>
  </si>
  <si>
    <t>BELLEVUE/MILES/SABULA</t>
  </si>
  <si>
    <t>Manchester</t>
  </si>
  <si>
    <t>52057</t>
  </si>
  <si>
    <t>IA127000001</t>
  </si>
  <si>
    <t>IA127</t>
  </si>
  <si>
    <t>North Iowa Regional Housing Authority</t>
  </si>
  <si>
    <t>Mason City</t>
  </si>
  <si>
    <t>50401</t>
  </si>
  <si>
    <t>ID001000001</t>
  </si>
  <si>
    <t>ID001</t>
  </si>
  <si>
    <t>Twin Falls Housing Authority</t>
  </si>
  <si>
    <t>DUVALL</t>
  </si>
  <si>
    <t>TWIN FALLS</t>
  </si>
  <si>
    <t>ID</t>
  </si>
  <si>
    <t>83301</t>
  </si>
  <si>
    <t>IL001000002</t>
  </si>
  <si>
    <t>IL001</t>
  </si>
  <si>
    <t>The Housing Authority of City of East St. Louis</t>
  </si>
  <si>
    <t>JOHN DESHIELDS HOMES</t>
  </si>
  <si>
    <t>East St Louis</t>
  </si>
  <si>
    <t>IL</t>
  </si>
  <si>
    <t>62201</t>
  </si>
  <si>
    <t>IL001000004</t>
  </si>
  <si>
    <t>EMMET GRIFFIN HOMES</t>
  </si>
  <si>
    <t>EAST SAINT LOUIS</t>
  </si>
  <si>
    <t>62204</t>
  </si>
  <si>
    <t>IL002031000</t>
  </si>
  <si>
    <t>IL002</t>
  </si>
  <si>
    <t>Chicago Housing Authority</t>
  </si>
  <si>
    <t>SCATTERED SITES NORTH CENTRAL</t>
  </si>
  <si>
    <t>CHICAGO</t>
  </si>
  <si>
    <t>60637</t>
  </si>
  <si>
    <t>IL002032000</t>
  </si>
  <si>
    <t>SCATTERED SITES NORTH EAST</t>
  </si>
  <si>
    <t>IL002033000</t>
  </si>
  <si>
    <t>SCATTERED SITES SOUTH EAST</t>
  </si>
  <si>
    <t>Chicago</t>
  </si>
  <si>
    <t>60653</t>
  </si>
  <si>
    <t>IL002039000</t>
  </si>
  <si>
    <t>WASHINGTON PARK</t>
  </si>
  <si>
    <t>IL002088000</t>
  </si>
  <si>
    <t>OLDTOWN SQUARE</t>
  </si>
  <si>
    <t>IL002093000</t>
  </si>
  <si>
    <t>HORNER WESTHAVEN</t>
  </si>
  <si>
    <t>60608</t>
  </si>
  <si>
    <t>IL002105000</t>
  </si>
  <si>
    <t>Lake Park Crescent</t>
  </si>
  <si>
    <t>IL002109000</t>
  </si>
  <si>
    <t>North Town Village II</t>
  </si>
  <si>
    <t>IL002119000</t>
  </si>
  <si>
    <t>Jazz on the Boulevard</t>
  </si>
  <si>
    <t>IL002120000</t>
  </si>
  <si>
    <t>Jackson Square West End</t>
  </si>
  <si>
    <t>IL002133000</t>
  </si>
  <si>
    <t>Roosevelt Square Phase II</t>
  </si>
  <si>
    <t>IL002149000</t>
  </si>
  <si>
    <t>Park Douglas Phase I</t>
  </si>
  <si>
    <t>IL002156000</t>
  </si>
  <si>
    <t>Henry Horner Superblock</t>
  </si>
  <si>
    <t>IL003000009</t>
  </si>
  <si>
    <t>IL003</t>
  </si>
  <si>
    <t>Peoria Housing Authority</t>
  </si>
  <si>
    <t>RIVERWEST SOUTH PHASE 2</t>
  </si>
  <si>
    <t>IL004000005</t>
  </si>
  <si>
    <t>IL004</t>
  </si>
  <si>
    <t>Springfield Housing Authority</t>
  </si>
  <si>
    <t>HOPE VI/ Mixed-Income</t>
  </si>
  <si>
    <t>Springfield</t>
  </si>
  <si>
    <t>62702</t>
  </si>
  <si>
    <t>IL007000001</t>
  </si>
  <si>
    <t>IL007</t>
  </si>
  <si>
    <t>Alexander County Housing Authority</t>
  </si>
  <si>
    <t>MC BRIDE PLACE</t>
  </si>
  <si>
    <t>Cairo</t>
  </si>
  <si>
    <t>62914</t>
  </si>
  <si>
    <t>IL016000003</t>
  </si>
  <si>
    <t>IL016</t>
  </si>
  <si>
    <t>Quincy Housing Authority</t>
  </si>
  <si>
    <t>LAMPE HIGH RISE APTS</t>
  </si>
  <si>
    <t>QUINCY</t>
  </si>
  <si>
    <t>62301</t>
  </si>
  <si>
    <t>IL020004141</t>
  </si>
  <si>
    <t>IL020</t>
  </si>
  <si>
    <t>Moline Housing Authority</t>
  </si>
  <si>
    <t>Spring Brook/Spring Valley</t>
  </si>
  <si>
    <t>MOLINE</t>
  </si>
  <si>
    <t>61265</t>
  </si>
  <si>
    <t>IL022000003</t>
  </si>
  <si>
    <t>IL022</t>
  </si>
  <si>
    <t>Rockford Housing Authority</t>
  </si>
  <si>
    <t>ORTON KEYES COURTS</t>
  </si>
  <si>
    <t>ROCKFORD</t>
  </si>
  <si>
    <t>61109</t>
  </si>
  <si>
    <t>IL022000021</t>
  </si>
  <si>
    <t>61102</t>
  </si>
  <si>
    <t>IL025000029</t>
  </si>
  <si>
    <t>IL025</t>
  </si>
  <si>
    <t>Housing Authority Cook County</t>
  </si>
  <si>
    <t>EVANSTON</t>
  </si>
  <si>
    <t>60202</t>
  </si>
  <si>
    <t>IL028111111</t>
  </si>
  <si>
    <t>IL028</t>
  </si>
  <si>
    <t>Menard County Housing Authority</t>
  </si>
  <si>
    <t>PETERSBURG</t>
  </si>
  <si>
    <t>62675</t>
  </si>
  <si>
    <t>IL030000010</t>
  </si>
  <si>
    <t>IL030</t>
  </si>
  <si>
    <t>St. Clair County Housing Authority</t>
  </si>
  <si>
    <t>THOMAS TERRY APTS</t>
  </si>
  <si>
    <t>IL030000022</t>
  </si>
  <si>
    <t>MATHISON MANOR/JAMES</t>
  </si>
  <si>
    <t>IL031000001</t>
  </si>
  <si>
    <t>IL031</t>
  </si>
  <si>
    <t>DeWitt County Housing Authority</t>
  </si>
  <si>
    <t>DEWITT MANOR &amp; COUNTRYSIDE APTS</t>
  </si>
  <si>
    <t>CLINTON</t>
  </si>
  <si>
    <t>61727</t>
  </si>
  <si>
    <t>IL036000001</t>
  </si>
  <si>
    <t>IL036</t>
  </si>
  <si>
    <t>Housing Authority of the County of Vermilion, Ill.</t>
  </si>
  <si>
    <t>CENTENNIAL MANOR</t>
  </si>
  <si>
    <t>HOOPESTON</t>
  </si>
  <si>
    <t>60942</t>
  </si>
  <si>
    <t>IL037000001</t>
  </si>
  <si>
    <t>IL037</t>
  </si>
  <si>
    <t>Montgomery County Housing Authority</t>
  </si>
  <si>
    <t>KIRK TERRACE</t>
  </si>
  <si>
    <t>Litchfield</t>
  </si>
  <si>
    <t>62056</t>
  </si>
  <si>
    <t>IL043000001</t>
  </si>
  <si>
    <t>IL043</t>
  </si>
  <si>
    <t>Housing Authority - County of Saline</t>
  </si>
  <si>
    <t>HARRISBURG</t>
  </si>
  <si>
    <t>62946</t>
  </si>
  <si>
    <t>IL045000001</t>
  </si>
  <si>
    <t>IL045</t>
  </si>
  <si>
    <t>Housing Authority of Pulaski County</t>
  </si>
  <si>
    <t>MOUNDS</t>
  </si>
  <si>
    <t>62964</t>
  </si>
  <si>
    <t>IL047000100</t>
  </si>
  <si>
    <t>IL047</t>
  </si>
  <si>
    <t>Macoupin County Housing Authority</t>
  </si>
  <si>
    <t>PRAIRIE HOMES</t>
  </si>
  <si>
    <t>Carlinville</t>
  </si>
  <si>
    <t>62626</t>
  </si>
  <si>
    <t>IL050000003</t>
  </si>
  <si>
    <t>IL050</t>
  </si>
  <si>
    <t>Housing Authority of the County of Williamson</t>
  </si>
  <si>
    <t>JOHNSTON CITY</t>
  </si>
  <si>
    <t>62951</t>
  </si>
  <si>
    <t>IL053000001</t>
  </si>
  <si>
    <t>IL053</t>
  </si>
  <si>
    <t>Housing Authority of the County of Jackson, IL.</t>
  </si>
  <si>
    <t>MURPHYSBORO</t>
  </si>
  <si>
    <t>62966</t>
  </si>
  <si>
    <t>IL053000003</t>
  </si>
  <si>
    <t>IL060000001</t>
  </si>
  <si>
    <t>IL060</t>
  </si>
  <si>
    <t>Housing Authority of Gallatin County</t>
  </si>
  <si>
    <t>HSG AUTH GALLATIN COUN</t>
  </si>
  <si>
    <t>SHAWNEETOWN</t>
  </si>
  <si>
    <t>62984</t>
  </si>
  <si>
    <t>IL061000002</t>
  </si>
  <si>
    <t>IL061</t>
  </si>
  <si>
    <t>Housing Authority of the County of Franklin</t>
  </si>
  <si>
    <t>BENTON HOUSING</t>
  </si>
  <si>
    <t>WEST FRANKFORT</t>
  </si>
  <si>
    <t>62896</t>
  </si>
  <si>
    <t>IL065000001</t>
  </si>
  <si>
    <t>IL065</t>
  </si>
  <si>
    <t>Clay County Housing Authority</t>
  </si>
  <si>
    <t>FLORA</t>
  </si>
  <si>
    <t>62839</t>
  </si>
  <si>
    <t>IL068000001</t>
  </si>
  <si>
    <t>IL068</t>
  </si>
  <si>
    <t>White County Housing Authority</t>
  </si>
  <si>
    <t>GRAYVILLE PROJECT</t>
  </si>
  <si>
    <t>GRAYVILLE</t>
  </si>
  <si>
    <t>62844</t>
  </si>
  <si>
    <t>IL073000001</t>
  </si>
  <si>
    <t>IL073</t>
  </si>
  <si>
    <t>Scott County Housing Authority</t>
  </si>
  <si>
    <t>WINCHESTER I</t>
  </si>
  <si>
    <t>IL078000001</t>
  </si>
  <si>
    <t>IL078</t>
  </si>
  <si>
    <t>Housing Authority of the County of Bond</t>
  </si>
  <si>
    <t>ALEX LONG/TALMAGE DEFREES APTS</t>
  </si>
  <si>
    <t>62246</t>
  </si>
  <si>
    <t>IL079000001</t>
  </si>
  <si>
    <t>IL079</t>
  </si>
  <si>
    <t>Morgan County Housing Authority</t>
  </si>
  <si>
    <t>BEECHER PLAZA/VAS HOMES</t>
  </si>
  <si>
    <t>IL086000001</t>
  </si>
  <si>
    <t>IL086</t>
  </si>
  <si>
    <t>Bureau County Housing Authority</t>
  </si>
  <si>
    <t>SPRING VALLEY HI-RISE</t>
  </si>
  <si>
    <t>SPRING VALLEY</t>
  </si>
  <si>
    <t>61362</t>
  </si>
  <si>
    <t>IL092000002</t>
  </si>
  <si>
    <t>IL092</t>
  </si>
  <si>
    <t>Housing Authority of Elgin</t>
  </si>
  <si>
    <t>ELGIN</t>
  </si>
  <si>
    <t>60123</t>
  </si>
  <si>
    <t>IL102000001</t>
  </si>
  <si>
    <t>IL102</t>
  </si>
  <si>
    <t>The Housing Authority of the County of Cass IL.</t>
  </si>
  <si>
    <t>BEARDSTOWN</t>
  </si>
  <si>
    <t>62618</t>
  </si>
  <si>
    <t>IL104000001</t>
  </si>
  <si>
    <t>IL104</t>
  </si>
  <si>
    <t>Woodford County Housing Authority</t>
  </si>
  <si>
    <t>PLEASANT VALLEY</t>
  </si>
  <si>
    <t>EUREKA</t>
  </si>
  <si>
    <t>61530</t>
  </si>
  <si>
    <t>IL118000001</t>
  </si>
  <si>
    <t>IL118</t>
  </si>
  <si>
    <t>Hamilton County Housing Authority</t>
  </si>
  <si>
    <t>GOLDEN HEIGHT</t>
  </si>
  <si>
    <t>MC LEANSBORO</t>
  </si>
  <si>
    <t>62859</t>
  </si>
  <si>
    <t>IN005000010</t>
  </si>
  <si>
    <t>IN005</t>
  </si>
  <si>
    <t>Housing Authority of the City of Muncie</t>
  </si>
  <si>
    <t>Millennium Place II</t>
  </si>
  <si>
    <t>IN010000003</t>
  </si>
  <si>
    <t>IN010</t>
  </si>
  <si>
    <t>Housing Authority of the City of Hammond</t>
  </si>
  <si>
    <t>American Heartland Homes One</t>
  </si>
  <si>
    <t>IN011000005</t>
  </si>
  <si>
    <t>IN011</t>
  </si>
  <si>
    <t>Housing Authority of the City of Gary Indiana</t>
  </si>
  <si>
    <t>GARY</t>
  </si>
  <si>
    <t>IN</t>
  </si>
  <si>
    <t>46406</t>
  </si>
  <si>
    <t>IN011000007</t>
  </si>
  <si>
    <t>DELANEY COMMUNITY</t>
  </si>
  <si>
    <t>46407</t>
  </si>
  <si>
    <t>IN011000010</t>
  </si>
  <si>
    <t>DORIE MILLER</t>
  </si>
  <si>
    <t>IN011000012</t>
  </si>
  <si>
    <t>Horace Mann Apartments</t>
  </si>
  <si>
    <t>IN012000003</t>
  </si>
  <si>
    <t>IN012</t>
  </si>
  <si>
    <t>Housing Authority of the City of New Albany</t>
  </si>
  <si>
    <t>PARKVIEW</t>
  </si>
  <si>
    <t>NEW ALBANY</t>
  </si>
  <si>
    <t>47150</t>
  </si>
  <si>
    <t>IN015000001</t>
  </si>
  <si>
    <t>IN015</t>
  </si>
  <si>
    <t>Housing Authority of South Bend</t>
  </si>
  <si>
    <t>PLAZA APTS &amp; MONROE CIR</t>
  </si>
  <si>
    <t>SOUTH BEND</t>
  </si>
  <si>
    <t>46634</t>
  </si>
  <si>
    <t>IN017000009</t>
  </si>
  <si>
    <t>IN017</t>
  </si>
  <si>
    <t>Indianapolis Housing Agency</t>
  </si>
  <si>
    <t>Georgetown</t>
  </si>
  <si>
    <t>IN020000001</t>
  </si>
  <si>
    <t>IN020</t>
  </si>
  <si>
    <t>Housing Authority of the City of Mishawaka</t>
  </si>
  <si>
    <t>BARBEE CREEK VILLAGE</t>
  </si>
  <si>
    <t>Mishawaka</t>
  </si>
  <si>
    <t>46544</t>
  </si>
  <si>
    <t>IN024000001</t>
  </si>
  <si>
    <t>IN024</t>
  </si>
  <si>
    <t>Rockport Housing Authority</t>
  </si>
  <si>
    <t>LINCOLN MNR&amp;KENNEDY PLAZA</t>
  </si>
  <si>
    <t>Rockport</t>
  </si>
  <si>
    <t>47635</t>
  </si>
  <si>
    <t>IN025000001</t>
  </si>
  <si>
    <t>IN025</t>
  </si>
  <si>
    <t>Housing Authority of the City of Charlestown</t>
  </si>
  <si>
    <t>WOODRIDGE APARTMENTS</t>
  </si>
  <si>
    <t>Charlestown</t>
  </si>
  <si>
    <t>47111</t>
  </si>
  <si>
    <t>IN089000001</t>
  </si>
  <si>
    <t>IN089</t>
  </si>
  <si>
    <t>Housing Authority of the City of Rome City</t>
  </si>
  <si>
    <t>FRONT ST CT&amp;SYLVAN MANOR</t>
  </si>
  <si>
    <t>ROME CITY</t>
  </si>
  <si>
    <t>46784</t>
  </si>
  <si>
    <t>KS001000052</t>
  </si>
  <si>
    <t>KS001</t>
  </si>
  <si>
    <t>Kansas City, KS Housing Authority</t>
  </si>
  <si>
    <t>Family North</t>
  </si>
  <si>
    <t>KS001000053</t>
  </si>
  <si>
    <t>Family South</t>
  </si>
  <si>
    <t>KS001000054</t>
  </si>
  <si>
    <t>Scattered Sites</t>
  </si>
  <si>
    <t>KS005000001</t>
  </si>
  <si>
    <t>KS005</t>
  </si>
  <si>
    <t>Housing Authority of the City of Colby</t>
  </si>
  <si>
    <t>SOUTH PARK APARTMENTS</t>
  </si>
  <si>
    <t>Colby</t>
  </si>
  <si>
    <t>KS</t>
  </si>
  <si>
    <t>67701</t>
  </si>
  <si>
    <t>KS006000011</t>
  </si>
  <si>
    <t>KS006</t>
  </si>
  <si>
    <t>Dodge City Housing Authority</t>
  </si>
  <si>
    <t>DODGE CITY PHA</t>
  </si>
  <si>
    <t>DODGE CITY</t>
  </si>
  <si>
    <t>67801</t>
  </si>
  <si>
    <t>KS006000022</t>
  </si>
  <si>
    <t>KS007000001</t>
  </si>
  <si>
    <t>KS007</t>
  </si>
  <si>
    <t>Washington Housing Authority</t>
  </si>
  <si>
    <t>COLONIAL ACRES</t>
  </si>
  <si>
    <t>66968</t>
  </si>
  <si>
    <t>KS010000001</t>
  </si>
  <si>
    <t>KS010</t>
  </si>
  <si>
    <t>Seneca Housing Authority</t>
  </si>
  <si>
    <t>TERRACE HEIGHTS</t>
  </si>
  <si>
    <t>Seneca</t>
  </si>
  <si>
    <t>66538</t>
  </si>
  <si>
    <t>KS013000001</t>
  </si>
  <si>
    <t>KS013</t>
  </si>
  <si>
    <t>Hanover Housing Authority</t>
  </si>
  <si>
    <t>HIGHLAND HAVEN</t>
  </si>
  <si>
    <t>Hanover</t>
  </si>
  <si>
    <t>66945</t>
  </si>
  <si>
    <t>KS018000046</t>
  </si>
  <si>
    <t>KS018</t>
  </si>
  <si>
    <t>Anthony Housing Authority</t>
  </si>
  <si>
    <t>ANTHONY  HA</t>
  </si>
  <si>
    <t>Anthony</t>
  </si>
  <si>
    <t>67003</t>
  </si>
  <si>
    <t>KS020000001</t>
  </si>
  <si>
    <t>KS020</t>
  </si>
  <si>
    <t>Osborne Housing Authority</t>
  </si>
  <si>
    <t>SOLOMON VALLEY APARTMENTS</t>
  </si>
  <si>
    <t>OSBORNE</t>
  </si>
  <si>
    <t>67473</t>
  </si>
  <si>
    <t>KS026000001</t>
  </si>
  <si>
    <t>KS026</t>
  </si>
  <si>
    <t>Luray Housing Authority</t>
  </si>
  <si>
    <t>LURAY PHA</t>
  </si>
  <si>
    <t>LURAY</t>
  </si>
  <si>
    <t>67649</t>
  </si>
  <si>
    <t>KS033000001</t>
  </si>
  <si>
    <t>KS033</t>
  </si>
  <si>
    <t>Minneapolis Housing Authority</t>
  </si>
  <si>
    <t>SCATTERED APTS</t>
  </si>
  <si>
    <t>MINNEAPOLIS</t>
  </si>
  <si>
    <t>67467</t>
  </si>
  <si>
    <t>KS047000001</t>
  </si>
  <si>
    <t>KS047</t>
  </si>
  <si>
    <t>Jetmore Housing Authority</t>
  </si>
  <si>
    <t>JETMORE PHA</t>
  </si>
  <si>
    <t>Jetmore</t>
  </si>
  <si>
    <t>67854</t>
  </si>
  <si>
    <t>KS058000001</t>
  </si>
  <si>
    <t>KS058</t>
  </si>
  <si>
    <t>Ulysses Housing Authority</t>
  </si>
  <si>
    <t>ULYSSES PHA</t>
  </si>
  <si>
    <t>Ulysses</t>
  </si>
  <si>
    <t>67880</t>
  </si>
  <si>
    <t>KS059000001</t>
  </si>
  <si>
    <t>KS059</t>
  </si>
  <si>
    <t>Moundridge Housing Authority</t>
  </si>
  <si>
    <t>NORTHRIDGE MANOR</t>
  </si>
  <si>
    <t>MOUNDRIDGE</t>
  </si>
  <si>
    <t>67107</t>
  </si>
  <si>
    <t>KS063000001</t>
  </si>
  <si>
    <t>KS063</t>
  </si>
  <si>
    <t>Manhattan Housing Authority</t>
  </si>
  <si>
    <t>APARTMENT TOWER</t>
  </si>
  <si>
    <t>MANHATTAN</t>
  </si>
  <si>
    <t>66502</t>
  </si>
  <si>
    <t>KS072000001</t>
  </si>
  <si>
    <t>KS072</t>
  </si>
  <si>
    <t>Liberal Housing Authority</t>
  </si>
  <si>
    <t>PARKLANE - Conversion</t>
  </si>
  <si>
    <t>Liberal</t>
  </si>
  <si>
    <t>67901</t>
  </si>
  <si>
    <t>KS083000001</t>
  </si>
  <si>
    <t>KS083</t>
  </si>
  <si>
    <t>Greenleaf Housing Authority</t>
  </si>
  <si>
    <t>GREENLEAF HEIGHTS</t>
  </si>
  <si>
    <t>GREENLEAF</t>
  </si>
  <si>
    <t>66943</t>
  </si>
  <si>
    <t>KS105000001</t>
  </si>
  <si>
    <t>KS105</t>
  </si>
  <si>
    <t>Junction City Housing Authority</t>
  </si>
  <si>
    <t>JUNCTION CITY HOUSING</t>
  </si>
  <si>
    <t>Junction City</t>
  </si>
  <si>
    <t>66441</t>
  </si>
  <si>
    <t>KS113000125</t>
  </si>
  <si>
    <t>KS113</t>
  </si>
  <si>
    <t>Cawker City Housing Authority</t>
  </si>
  <si>
    <t>SUNRISE DRIVE APTS</t>
  </si>
  <si>
    <t>CAWKER CITY</t>
  </si>
  <si>
    <t>67430</t>
  </si>
  <si>
    <t>KS121000001</t>
  </si>
  <si>
    <t>KS121</t>
  </si>
  <si>
    <t>Lincoln Housing Authority</t>
  </si>
  <si>
    <t>LINCOLN HOUSING AUTHORITY</t>
  </si>
  <si>
    <t>LINCOLN</t>
  </si>
  <si>
    <t>67455</t>
  </si>
  <si>
    <t>KS131100000</t>
  </si>
  <si>
    <t>KS131</t>
  </si>
  <si>
    <t>Frontenac Housing Authority</t>
  </si>
  <si>
    <t>FRONTENAC HA</t>
  </si>
  <si>
    <t>Frontenac</t>
  </si>
  <si>
    <t>66763</t>
  </si>
  <si>
    <t>KS141000001</t>
  </si>
  <si>
    <t>KS141</t>
  </si>
  <si>
    <t>Mankato Housing Authority</t>
  </si>
  <si>
    <t>PINE HAVEN</t>
  </si>
  <si>
    <t>MANKATO</t>
  </si>
  <si>
    <t>66956</t>
  </si>
  <si>
    <t>KS142000001</t>
  </si>
  <si>
    <t>KS142</t>
  </si>
  <si>
    <t>Stafford Housing Authority</t>
  </si>
  <si>
    <t>NEWELL HOUSING</t>
  </si>
  <si>
    <t>STAFFORD</t>
  </si>
  <si>
    <t>67578</t>
  </si>
  <si>
    <t>KS143000001</t>
  </si>
  <si>
    <t>KS143</t>
  </si>
  <si>
    <t>Columbus Housing Authority</t>
  </si>
  <si>
    <t>COUNTRYSIDE ACRES</t>
  </si>
  <si>
    <t>COLUMBUS</t>
  </si>
  <si>
    <t>66725</t>
  </si>
  <si>
    <t>KS147000001</t>
  </si>
  <si>
    <t>KS147</t>
  </si>
  <si>
    <t>Chapman Housing Authority</t>
  </si>
  <si>
    <t>BUTTERFIELD TRAIL HOUSE</t>
  </si>
  <si>
    <t>KY001000017</t>
  </si>
  <si>
    <t>KY001</t>
  </si>
  <si>
    <t>Louisville Metro Housing Authority</t>
  </si>
  <si>
    <t>Fegenbush-Whipps Mill</t>
  </si>
  <si>
    <t>Louisville</t>
  </si>
  <si>
    <t>KY</t>
  </si>
  <si>
    <t>40218</t>
  </si>
  <si>
    <t>KY001000032</t>
  </si>
  <si>
    <t>PARK DUVAL Phase IV</t>
  </si>
  <si>
    <t>40211</t>
  </si>
  <si>
    <t>KY001000034</t>
  </si>
  <si>
    <t>HOPE VI SCATTERED SITES</t>
  </si>
  <si>
    <t>40203</t>
  </si>
  <si>
    <t>KY001000049</t>
  </si>
  <si>
    <t>Liberty Green Rental Phase I</t>
  </si>
  <si>
    <t>KY001000051</t>
  </si>
  <si>
    <t>Liberty Green III</t>
  </si>
  <si>
    <t>KY002000015</t>
  </si>
  <si>
    <t>KY002</t>
  </si>
  <si>
    <t>Housing Authority of Covington</t>
  </si>
  <si>
    <t>New Site Properties</t>
  </si>
  <si>
    <t>KY004000002</t>
  </si>
  <si>
    <t>KY004</t>
  </si>
  <si>
    <t>Housing Authority of Lexington</t>
  </si>
  <si>
    <t>UNNAMED</t>
  </si>
  <si>
    <t>KY008000001</t>
  </si>
  <si>
    <t>KY008</t>
  </si>
  <si>
    <t>Housing Authority of Somerset</t>
  </si>
  <si>
    <t>SOUTHERN-HINES-VALLEY HM</t>
  </si>
  <si>
    <t>KY009000001</t>
  </si>
  <si>
    <t>KY009</t>
  </si>
  <si>
    <t>Housing Authority of Owensboro</t>
  </si>
  <si>
    <t>HARRY SMITH HOMES</t>
  </si>
  <si>
    <t>OWENSBORO</t>
  </si>
  <si>
    <t>42301</t>
  </si>
  <si>
    <t>KY013000013</t>
  </si>
  <si>
    <t>KY013</t>
  </si>
  <si>
    <t>Housing Authority of Paris</t>
  </si>
  <si>
    <t>GRANDVIEW APTS</t>
  </si>
  <si>
    <t>Paris</t>
  </si>
  <si>
    <t>40361</t>
  </si>
  <si>
    <t>KY015000001</t>
  </si>
  <si>
    <t>KY015</t>
  </si>
  <si>
    <t>Housing Authority of Newport</t>
  </si>
  <si>
    <t>PETER G. NOLL HOMES</t>
  </si>
  <si>
    <t>Newport</t>
  </si>
  <si>
    <t>41071</t>
  </si>
  <si>
    <t>KY020000001</t>
  </si>
  <si>
    <t>KY020</t>
  </si>
  <si>
    <t>Housing Authority of Mount Sterling</t>
  </si>
  <si>
    <t>WHITLEDGE HGTS ADD</t>
  </si>
  <si>
    <t>KY021000001</t>
  </si>
  <si>
    <t>KY021</t>
  </si>
  <si>
    <t>Housing Authority of Cynthiana</t>
  </si>
  <si>
    <t>INDIAN HILLS,RIVERSIDE H</t>
  </si>
  <si>
    <t>Cynthiana</t>
  </si>
  <si>
    <t>41031</t>
  </si>
  <si>
    <t>KY038000001</t>
  </si>
  <si>
    <t>KY038</t>
  </si>
  <si>
    <t>Housing Authority of Martin</t>
  </si>
  <si>
    <t>GRIGSBY HEIGHTS</t>
  </si>
  <si>
    <t>Martin</t>
  </si>
  <si>
    <t>41649</t>
  </si>
  <si>
    <t>KY041000001</t>
  </si>
  <si>
    <t>KY041</t>
  </si>
  <si>
    <t>Housing Authority of Morgantown</t>
  </si>
  <si>
    <t>HUFF-INGRAM</t>
  </si>
  <si>
    <t>MORGANTOWN</t>
  </si>
  <si>
    <t>42261</t>
  </si>
  <si>
    <t>KY050000001</t>
  </si>
  <si>
    <t>KY050</t>
  </si>
  <si>
    <t>Housing Authority of Tompkinsville</t>
  </si>
  <si>
    <t>GREEN HILLS &amp; JACKSON ST</t>
  </si>
  <si>
    <t>TOMPKINSVILLE</t>
  </si>
  <si>
    <t>42167</t>
  </si>
  <si>
    <t>KY052000001</t>
  </si>
  <si>
    <t>KY052</t>
  </si>
  <si>
    <t>Housing Authority of Lancaster</t>
  </si>
  <si>
    <t>KENGARLAN S-D</t>
  </si>
  <si>
    <t>LANCASTER</t>
  </si>
  <si>
    <t>40444</t>
  </si>
  <si>
    <t>KY053000001</t>
  </si>
  <si>
    <t>KY053</t>
  </si>
  <si>
    <t>Housing Authority of Greensburg</t>
  </si>
  <si>
    <t>GREEN TERRACE HOMES</t>
  </si>
  <si>
    <t>Greensburg</t>
  </si>
  <si>
    <t>42743</t>
  </si>
  <si>
    <t>KY054000001</t>
  </si>
  <si>
    <t>KY054</t>
  </si>
  <si>
    <t>Housing Authority of Elizabethtown</t>
  </si>
  <si>
    <t>KY061000001</t>
  </si>
  <si>
    <t>KY061</t>
  </si>
  <si>
    <t>Housing Authority of Georgetown</t>
  </si>
  <si>
    <t>SCROGGIN PARK</t>
  </si>
  <si>
    <t>GEORGETOWN</t>
  </si>
  <si>
    <t>40324</t>
  </si>
  <si>
    <t>KY063000001</t>
  </si>
  <si>
    <t>KY063</t>
  </si>
  <si>
    <t>Housing Authority of Bowling Green</t>
  </si>
  <si>
    <t>SUMMIT VIEW HOMES</t>
  </si>
  <si>
    <t>BOWLING GREEN</t>
  </si>
  <si>
    <t>42101</t>
  </si>
  <si>
    <t>KY063000002</t>
  </si>
  <si>
    <t>BRYANT WAY</t>
  </si>
  <si>
    <t>42103</t>
  </si>
  <si>
    <t>KY075000001</t>
  </si>
  <si>
    <t>KY075</t>
  </si>
  <si>
    <t>Housing Authority of Dawson Springs</t>
  </si>
  <si>
    <t>ARCADIA,  DIXON,  &amp;  BELMONT Apartments</t>
  </si>
  <si>
    <t>KY094000001</t>
  </si>
  <si>
    <t>KY094</t>
  </si>
  <si>
    <t>Housing Authority of Sturgis</t>
  </si>
  <si>
    <t>PLEASANT VIEW APTS</t>
  </si>
  <si>
    <t>STURGIS</t>
  </si>
  <si>
    <t>42459</t>
  </si>
  <si>
    <t>KY104000001</t>
  </si>
  <si>
    <t>KY104</t>
  </si>
  <si>
    <t>Housing Authority of Scottsville</t>
  </si>
  <si>
    <t>GREEN VALLEY APTS</t>
  </si>
  <si>
    <t>Scottsville</t>
  </si>
  <si>
    <t>42164</t>
  </si>
  <si>
    <t>KY149000001</t>
  </si>
  <si>
    <t>KY149</t>
  </si>
  <si>
    <t>Housing Authority of Martin County</t>
  </si>
  <si>
    <t>RIVERSIDE APTS</t>
  </si>
  <si>
    <t>LA001072602</t>
  </si>
  <si>
    <t>LA001</t>
  </si>
  <si>
    <t>Housing Authority of New Orleans</t>
  </si>
  <si>
    <t>Fischer III</t>
  </si>
  <si>
    <t>LA004000003</t>
  </si>
  <si>
    <t>LA004</t>
  </si>
  <si>
    <t>HOUSING AUTHORITY OF LAKE CHARLES</t>
  </si>
  <si>
    <t>LLOYD OAKS</t>
  </si>
  <si>
    <t>LAKE CHARLES</t>
  </si>
  <si>
    <t>LA</t>
  </si>
  <si>
    <t>70601</t>
  </si>
  <si>
    <t>LA006000002</t>
  </si>
  <si>
    <t>LA006</t>
  </si>
  <si>
    <t>Housing Authority of Monroe</t>
  </si>
  <si>
    <t>JOHNSON-CARVER TERRACE</t>
  </si>
  <si>
    <t>MONROE</t>
  </si>
  <si>
    <t>71202</t>
  </si>
  <si>
    <t>LA006000006</t>
  </si>
  <si>
    <t>BURG JONES LANE</t>
  </si>
  <si>
    <t>LA013000013</t>
  </si>
  <si>
    <t>LA013</t>
  </si>
  <si>
    <t>Housing Authority of Jefferson Parish</t>
  </si>
  <si>
    <t>ACRE ROAD PROJECT</t>
  </si>
  <si>
    <t>MARRERO</t>
  </si>
  <si>
    <t>70072</t>
  </si>
  <si>
    <t>LA023000004</t>
  </si>
  <si>
    <t>LA023</t>
  </si>
  <si>
    <t>Housing Authority of the City of Alexandria</t>
  </si>
  <si>
    <t>WOODDALE-SYCAMORE</t>
  </si>
  <si>
    <t>ALEXANDRIA</t>
  </si>
  <si>
    <t>71303</t>
  </si>
  <si>
    <t>LA026000001</t>
  </si>
  <si>
    <t>LA026</t>
  </si>
  <si>
    <t>Housing Authority of Kaplan</t>
  </si>
  <si>
    <t>PARK VILLAGE</t>
  </si>
  <si>
    <t>KAPLAN</t>
  </si>
  <si>
    <t>70548</t>
  </si>
  <si>
    <t>LA027000325</t>
  </si>
  <si>
    <t>LA027</t>
  </si>
  <si>
    <t>Housing Authority of New Iberia</t>
  </si>
  <si>
    <t>ACADIAN HOMES</t>
  </si>
  <si>
    <t>NEW IBERIA</t>
  </si>
  <si>
    <t>70560</t>
  </si>
  <si>
    <t>LA028000028</t>
  </si>
  <si>
    <t>LA028</t>
  </si>
  <si>
    <t>Housing Authority of Rayne</t>
  </si>
  <si>
    <t>RAYNE</t>
  </si>
  <si>
    <t>70578</t>
  </si>
  <si>
    <t>LA031000001</t>
  </si>
  <si>
    <t>LA031</t>
  </si>
  <si>
    <t>Housing Authority of the Town of Mamou</t>
  </si>
  <si>
    <t>MAMOU</t>
  </si>
  <si>
    <t>70554</t>
  </si>
  <si>
    <t>LA032000007</t>
  </si>
  <si>
    <t>LA032</t>
  </si>
  <si>
    <t>Housing Authority of the Town of Church Point</t>
  </si>
  <si>
    <t>CENTENNIAL VILLAGE</t>
  </si>
  <si>
    <t>CHURCH POINT</t>
  </si>
  <si>
    <t>70525</t>
  </si>
  <si>
    <t>LA034000001</t>
  </si>
  <si>
    <t>LA034</t>
  </si>
  <si>
    <t>Housing Authority of the City of Abbeville</t>
  </si>
  <si>
    <t>LA34-1</t>
  </si>
  <si>
    <t>ABBEVILLE</t>
  </si>
  <si>
    <t>70510</t>
  </si>
  <si>
    <t>LA036000001</t>
  </si>
  <si>
    <t>LA036</t>
  </si>
  <si>
    <t>Housing Authority of the City of Morgan City</t>
  </si>
  <si>
    <t>JACQUET &amp; WISE</t>
  </si>
  <si>
    <t>MORGAN CITY</t>
  </si>
  <si>
    <t>70380</t>
  </si>
  <si>
    <t>LA036000002</t>
  </si>
  <si>
    <t>BROWNELL HOMES</t>
  </si>
  <si>
    <t>LA040000123</t>
  </si>
  <si>
    <t>LA040</t>
  </si>
  <si>
    <t>Housing Auth. of The Town of St. Martinville</t>
  </si>
  <si>
    <t>EAST SIDE HOUSING DEVELOPEMENT</t>
  </si>
  <si>
    <t>SAINT MARTINVILLE</t>
  </si>
  <si>
    <t>70582</t>
  </si>
  <si>
    <t>LA043000001</t>
  </si>
  <si>
    <t>LA043</t>
  </si>
  <si>
    <t>Housing Authority of the City of Donaldsonville</t>
  </si>
  <si>
    <t>BLUM-MATTINGLY-GROS MEM</t>
  </si>
  <si>
    <t>DONALDSONVILLE</t>
  </si>
  <si>
    <t>70346</t>
  </si>
  <si>
    <t>LA044000001</t>
  </si>
  <si>
    <t>LA044</t>
  </si>
  <si>
    <t>Housing Authority of the City of Thibodaux</t>
  </si>
  <si>
    <t>EAGLE DRIVE / RIDGEFIELD RD.</t>
  </si>
  <si>
    <t>THIBODAUX</t>
  </si>
  <si>
    <t>70301</t>
  </si>
  <si>
    <t>LA046071543</t>
  </si>
  <si>
    <t>LA046</t>
  </si>
  <si>
    <t>Housing Authority of the Town of Vinton</t>
  </si>
  <si>
    <t>VINTON</t>
  </si>
  <si>
    <t>70668</t>
  </si>
  <si>
    <t>LA052000001</t>
  </si>
  <si>
    <t>LA052</t>
  </si>
  <si>
    <t>Housing Authority of Farmerville</t>
  </si>
  <si>
    <t>FARMERVILLE</t>
  </si>
  <si>
    <t>71241</t>
  </si>
  <si>
    <t>LA054000001</t>
  </si>
  <si>
    <t>LA054</t>
  </si>
  <si>
    <t>Housing Authority of Ruston</t>
  </si>
  <si>
    <t>EASTWOOD, Fam, MARYLAND PL., Eld.</t>
  </si>
  <si>
    <t>RUSTON</t>
  </si>
  <si>
    <t>71270</t>
  </si>
  <si>
    <t>LA056000056</t>
  </si>
  <si>
    <t>LA056</t>
  </si>
  <si>
    <t>Housing Authority of the Town of Berwick</t>
  </si>
  <si>
    <t>MARGARET CRAPPEL</t>
  </si>
  <si>
    <t>BERWICK</t>
  </si>
  <si>
    <t>70342</t>
  </si>
  <si>
    <t>LA061000001</t>
  </si>
  <si>
    <t>LA061</t>
  </si>
  <si>
    <t>Housing Authority of the Town of Jonesboro</t>
  </si>
  <si>
    <t>FAIRGROUNDS MANOR</t>
  </si>
  <si>
    <t>JONESBORO</t>
  </si>
  <si>
    <t>71251</t>
  </si>
  <si>
    <t>LA069000001</t>
  </si>
  <si>
    <t>LA069</t>
  </si>
  <si>
    <t>Housing Authority of the Town of Kinder</t>
  </si>
  <si>
    <t>Kinder Housing Authority</t>
  </si>
  <si>
    <t>Kinder</t>
  </si>
  <si>
    <t>70648</t>
  </si>
  <si>
    <t>LA071000001</t>
  </si>
  <si>
    <t>LA071</t>
  </si>
  <si>
    <t>Housing Authority of the Town of Cottonport</t>
  </si>
  <si>
    <t>WESTSIDE VILLAGE</t>
  </si>
  <si>
    <t>COTTONPORT</t>
  </si>
  <si>
    <t>71327</t>
  </si>
  <si>
    <t>LA073000001</t>
  </si>
  <si>
    <t>LA073</t>
  </si>
  <si>
    <t>Housing Authority of South Landry</t>
  </si>
  <si>
    <t>CRAPE MYRTLE CIRCLE APARTMENTS</t>
  </si>
  <si>
    <t>LA080000001</t>
  </si>
  <si>
    <t>LA080</t>
  </si>
  <si>
    <t>Housing Authority of Lafourche Parish</t>
  </si>
  <si>
    <t>RACELAND-TRIPLE OAKS ST</t>
  </si>
  <si>
    <t>LA089000001</t>
  </si>
  <si>
    <t>LA089</t>
  </si>
  <si>
    <t>Housing Authority of Homer</t>
  </si>
  <si>
    <t>Homer Housing Authority</t>
  </si>
  <si>
    <t>Homer</t>
  </si>
  <si>
    <t>71040</t>
  </si>
  <si>
    <t>LA091000091</t>
  </si>
  <si>
    <t>LA091</t>
  </si>
  <si>
    <t>Southwest Acadia Consolidated Housing Authority</t>
  </si>
  <si>
    <t>BAYOU APARTMENTS</t>
  </si>
  <si>
    <t>Estherwood</t>
  </si>
  <si>
    <t>70534</t>
  </si>
  <si>
    <t>LA093550501</t>
  </si>
  <si>
    <t>LA093</t>
  </si>
  <si>
    <t>Housing Authority of the Town of White Castle</t>
  </si>
  <si>
    <t>Housing Authority Town of White Castle</t>
  </si>
  <si>
    <t>WHITE CASTLE</t>
  </si>
  <si>
    <t>70788</t>
  </si>
  <si>
    <t>LA109000109</t>
  </si>
  <si>
    <t>LA109</t>
  </si>
  <si>
    <t>Housing Authority of the Town of Winnsboro</t>
  </si>
  <si>
    <t>WINNSBORO</t>
  </si>
  <si>
    <t>71295</t>
  </si>
  <si>
    <t>LA111071446</t>
  </si>
  <si>
    <t>LA111</t>
  </si>
  <si>
    <t>Housing Authority of the City of Leesville</t>
  </si>
  <si>
    <t>Westside Village</t>
  </si>
  <si>
    <t>LEESVILLE</t>
  </si>
  <si>
    <t>71446</t>
  </si>
  <si>
    <t>LA112000001</t>
  </si>
  <si>
    <t>LA112</t>
  </si>
  <si>
    <t>Housing Authority of the Town of Mansfield</t>
  </si>
  <si>
    <t>Mansfield Housing Authority</t>
  </si>
  <si>
    <t>MANSFIELD</t>
  </si>
  <si>
    <t>71052</t>
  </si>
  <si>
    <t>LA123000001</t>
  </si>
  <si>
    <t>LA123</t>
  </si>
  <si>
    <t>Housing Authority of Winnfield</t>
  </si>
  <si>
    <t>Neil Wagoner</t>
  </si>
  <si>
    <t>WINNFIELD</t>
  </si>
  <si>
    <t>71483</t>
  </si>
  <si>
    <t>LA124000001</t>
  </si>
  <si>
    <t>LA124</t>
  </si>
  <si>
    <t>Housing Authority of the Town of Olla</t>
  </si>
  <si>
    <t>Friendly Village</t>
  </si>
  <si>
    <t>Olla</t>
  </si>
  <si>
    <t>71465</t>
  </si>
  <si>
    <t>LA231000022</t>
  </si>
  <si>
    <t>LA231</t>
  </si>
  <si>
    <t>Housing Authority of the Town of Iowa</t>
  </si>
  <si>
    <t>HOUSING AUTHORITY OF THE TOWN OF IOWA</t>
  </si>
  <si>
    <t>Iowa</t>
  </si>
  <si>
    <t>70647</t>
  </si>
  <si>
    <t>MA001000001</t>
  </si>
  <si>
    <t>MA001</t>
  </si>
  <si>
    <t>Lowell Housing Authority</t>
  </si>
  <si>
    <t>NORTH COMMON VILLAGE</t>
  </si>
  <si>
    <t>Lowell</t>
  </si>
  <si>
    <t>MA</t>
  </si>
  <si>
    <t>01854</t>
  </si>
  <si>
    <t>MA001000002</t>
  </si>
  <si>
    <t>G W FLANAGAN PROJ</t>
  </si>
  <si>
    <t>01851</t>
  </si>
  <si>
    <t>MA002000158</t>
  </si>
  <si>
    <t>MA002</t>
  </si>
  <si>
    <t>Boston Housing Authority</t>
  </si>
  <si>
    <t>W. NEWTON-RUTLAND-E. SPRINGFIELD STREET</t>
  </si>
  <si>
    <t>BOSTON</t>
  </si>
  <si>
    <t>02118</t>
  </si>
  <si>
    <t>MA002000182</t>
  </si>
  <si>
    <t>COMMONWEALTH</t>
  </si>
  <si>
    <t>BRIGHTON</t>
  </si>
  <si>
    <t>02135</t>
  </si>
  <si>
    <t>MA002000247</t>
  </si>
  <si>
    <t>GENERAL WARREN</t>
  </si>
  <si>
    <t>CHARLESTOWN</t>
  </si>
  <si>
    <t>02129</t>
  </si>
  <si>
    <t>MA002002113</t>
  </si>
  <si>
    <t>Orchard Park Phase II -Hope VI.</t>
  </si>
  <si>
    <t>MA002002114</t>
  </si>
  <si>
    <t>MISSION</t>
  </si>
  <si>
    <t>Roxbury</t>
  </si>
  <si>
    <t>02120</t>
  </si>
  <si>
    <t>MA002002115</t>
  </si>
  <si>
    <t>ORCHARD GARDENS PHASE III -HOPE VI</t>
  </si>
  <si>
    <t>MA002002116</t>
  </si>
  <si>
    <t>ORCHARD GARDENS OFF-SITE PHASE I-HOPE VI</t>
  </si>
  <si>
    <t>MA002002118</t>
  </si>
  <si>
    <t>Mission Main Phase III</t>
  </si>
  <si>
    <t>MA002002123</t>
  </si>
  <si>
    <t>Maverick Landing Phase III</t>
  </si>
  <si>
    <t>MA002002124</t>
  </si>
  <si>
    <t>Maverick Landing Phase IV</t>
  </si>
  <si>
    <t>MA002002137</t>
  </si>
  <si>
    <t>Washington Beech Phase 2B</t>
  </si>
  <si>
    <t>MA003000301</t>
  </si>
  <si>
    <t>MA003</t>
  </si>
  <si>
    <t>Cambridge Housing Authority</t>
  </si>
  <si>
    <t>WASHINGTON ELMS</t>
  </si>
  <si>
    <t>CAMBRIDGE</t>
  </si>
  <si>
    <t>02139</t>
  </si>
  <si>
    <t>MA003000303</t>
  </si>
  <si>
    <t>PUTNAM GARDENS</t>
  </si>
  <si>
    <t>MA003000307</t>
  </si>
  <si>
    <t>DANIEL F BURNS APTS</t>
  </si>
  <si>
    <t>02140</t>
  </si>
  <si>
    <t>MA005000003</t>
  </si>
  <si>
    <t>MA005</t>
  </si>
  <si>
    <t>Holyoke Housing Authority</t>
  </si>
  <si>
    <t>Churchill Homes</t>
  </si>
  <si>
    <t>Holyoke</t>
  </si>
  <si>
    <t>01040</t>
  </si>
  <si>
    <t>MA006000009</t>
  </si>
  <si>
    <t>MA006</t>
  </si>
  <si>
    <t>Fall River Housing Authority</t>
  </si>
  <si>
    <t>Edward F. Doolan Apartments</t>
  </si>
  <si>
    <t>MA006000010</t>
  </si>
  <si>
    <t>Pleasant View</t>
  </si>
  <si>
    <t>MA007000070</t>
  </si>
  <si>
    <t>MA007</t>
  </si>
  <si>
    <t>New Bedford Housing Authority</t>
  </si>
  <si>
    <t>PRESIDENTIAL HEIGHTS</t>
  </si>
  <si>
    <t>New Bedford</t>
  </si>
  <si>
    <t>02746</t>
  </si>
  <si>
    <t>MA007000080</t>
  </si>
  <si>
    <t>Satellite Village</t>
  </si>
  <si>
    <t>MA007000090</t>
  </si>
  <si>
    <t>DUNCAN DOTTIN PLACE</t>
  </si>
  <si>
    <t>02745</t>
  </si>
  <si>
    <t>MA010000102</t>
  </si>
  <si>
    <t>MA010</t>
  </si>
  <si>
    <t>Lawrence Housing Authority</t>
  </si>
  <si>
    <t>BEACON COURT</t>
  </si>
  <si>
    <t>LAWRENCE</t>
  </si>
  <si>
    <t>01843</t>
  </si>
  <si>
    <t>MA012000003</t>
  </si>
  <si>
    <t>MA012</t>
  </si>
  <si>
    <t>Worcester Housing Authority</t>
  </si>
  <si>
    <t>MILL POND APT</t>
  </si>
  <si>
    <t>WORCESTER</t>
  </si>
  <si>
    <t>01609</t>
  </si>
  <si>
    <t>MA015000001</t>
  </si>
  <si>
    <t>MA015</t>
  </si>
  <si>
    <t>Medford Housing Authority</t>
  </si>
  <si>
    <t>SALTONSTALL SR CIT CEN</t>
  </si>
  <si>
    <t>MEDFORD</t>
  </si>
  <si>
    <t>02155</t>
  </si>
  <si>
    <t>MA015000002</t>
  </si>
  <si>
    <t>LaPrise Village</t>
  </si>
  <si>
    <t>MA017000006</t>
  </si>
  <si>
    <t>MA017</t>
  </si>
  <si>
    <t>Taunton Housing Authority</t>
  </si>
  <si>
    <t>Bristol Commons</t>
  </si>
  <si>
    <t>MA019000001</t>
  </si>
  <si>
    <t>MA019</t>
  </si>
  <si>
    <t>Woburn Housing Authority</t>
  </si>
  <si>
    <t>SPRING COURT EXT</t>
  </si>
  <si>
    <t>WOBURN</t>
  </si>
  <si>
    <t>01801</t>
  </si>
  <si>
    <t>MA020000001</t>
  </si>
  <si>
    <t>MA020</t>
  </si>
  <si>
    <t>RIVERVIEW</t>
  </si>
  <si>
    <t>02169</t>
  </si>
  <si>
    <t>MA023000001</t>
  </si>
  <si>
    <t>MA023</t>
  </si>
  <si>
    <t>Lynn Housing Authority</t>
  </si>
  <si>
    <t>CURWIN CIRCLE</t>
  </si>
  <si>
    <t>Lynn</t>
  </si>
  <si>
    <t>01905</t>
  </si>
  <si>
    <t>MA024000001</t>
  </si>
  <si>
    <t>MA024</t>
  </si>
  <si>
    <t>Brockton Housing Authority</t>
  </si>
  <si>
    <t>CRESCENT COURT</t>
  </si>
  <si>
    <t>BROCKTON</t>
  </si>
  <si>
    <t>02302</t>
  </si>
  <si>
    <t>MA025000001</t>
  </si>
  <si>
    <t>MA025</t>
  </si>
  <si>
    <t>Gloucester Housing Authority</t>
  </si>
  <si>
    <t>WILLOWOOD GARDENS</t>
  </si>
  <si>
    <t>Gloucester</t>
  </si>
  <si>
    <t>01930</t>
  </si>
  <si>
    <t>MA028000001</t>
  </si>
  <si>
    <t>MA028</t>
  </si>
  <si>
    <t>Framingham Housing Authority</t>
  </si>
  <si>
    <t>BEAVER STREET</t>
  </si>
  <si>
    <t>FRAMINGHAM</t>
  </si>
  <si>
    <t>01702</t>
  </si>
  <si>
    <t>MA032000001</t>
  </si>
  <si>
    <t>MA032</t>
  </si>
  <si>
    <t>Newburyport Housing Authority</t>
  </si>
  <si>
    <t>HORTON TERRACE</t>
  </si>
  <si>
    <t>NEWBURYPORT</t>
  </si>
  <si>
    <t>01950</t>
  </si>
  <si>
    <t>MA033000002</t>
  </si>
  <si>
    <t>MA033</t>
  </si>
  <si>
    <t>Brookline Housing Authority</t>
  </si>
  <si>
    <t>Colonel Floyd Apartments</t>
  </si>
  <si>
    <t>MA036000001</t>
  </si>
  <si>
    <t>MA036</t>
  </si>
  <si>
    <t>Newton Housing Authority</t>
  </si>
  <si>
    <t>HORACE MANN APTS</t>
  </si>
  <si>
    <t>MA039000001</t>
  </si>
  <si>
    <t>MA039</t>
  </si>
  <si>
    <t>Winchendon Housing Authority</t>
  </si>
  <si>
    <t>IPSWICH DRIVE</t>
  </si>
  <si>
    <t>Winchendon</t>
  </si>
  <si>
    <t>01475</t>
  </si>
  <si>
    <t>MA040000001</t>
  </si>
  <si>
    <t>MA040</t>
  </si>
  <si>
    <t>Dedham Housing Authority</t>
  </si>
  <si>
    <t>HIGH ST PROJECT</t>
  </si>
  <si>
    <t>Dedham</t>
  </si>
  <si>
    <t>02026</t>
  </si>
  <si>
    <t>MA081000001</t>
  </si>
  <si>
    <t>MA081</t>
  </si>
  <si>
    <t>Methuen Housing Authority</t>
  </si>
  <si>
    <t>METHUEN FAMILY HSNG-JADE STREET</t>
  </si>
  <si>
    <t>Methuen</t>
  </si>
  <si>
    <t>01844</t>
  </si>
  <si>
    <t>MA085000001</t>
  </si>
  <si>
    <t>MA085</t>
  </si>
  <si>
    <t>Amherst Housing Authority</t>
  </si>
  <si>
    <t>WATSON FARMS</t>
  </si>
  <si>
    <t>AMHERST</t>
  </si>
  <si>
    <t>01002</t>
  </si>
  <si>
    <t>MA101000001</t>
  </si>
  <si>
    <t>MA101</t>
  </si>
  <si>
    <t>Wayland Housing Authority</t>
  </si>
  <si>
    <t>WAYLAND HA-COCHITUATE VILLAGE APARTMENTS</t>
  </si>
  <si>
    <t>WAYLAND</t>
  </si>
  <si>
    <t>01778</t>
  </si>
  <si>
    <t>MA110000001</t>
  </si>
  <si>
    <t>MA110</t>
  </si>
  <si>
    <t>Bourne Housing Authority</t>
  </si>
  <si>
    <t>BOURNE HA</t>
  </si>
  <si>
    <t>POCASSET</t>
  </si>
  <si>
    <t>02559</t>
  </si>
  <si>
    <t>MA117000001</t>
  </si>
  <si>
    <t>MA117</t>
  </si>
  <si>
    <t>Stoughton Housing Authority</t>
  </si>
  <si>
    <t>STOUGHTON MEMORIAL VILLA</t>
  </si>
  <si>
    <t>Stoughton</t>
  </si>
  <si>
    <t>02072</t>
  </si>
  <si>
    <t>MA118000001</t>
  </si>
  <si>
    <t>MA118</t>
  </si>
  <si>
    <t>Danvers Housing Authority</t>
  </si>
  <si>
    <t>HIGHLAND MANOR</t>
  </si>
  <si>
    <t>DANVERS</t>
  </si>
  <si>
    <t>01923</t>
  </si>
  <si>
    <t>MA132000001</t>
  </si>
  <si>
    <t>MA132</t>
  </si>
  <si>
    <t>Groveland Housing Authority</t>
  </si>
  <si>
    <t>GROVELAND HA</t>
  </si>
  <si>
    <t>GROVELAND</t>
  </si>
  <si>
    <t>01834</t>
  </si>
  <si>
    <t>MA139000001</t>
  </si>
  <si>
    <t>MA139</t>
  </si>
  <si>
    <t>Tewksbury Housing Authority</t>
  </si>
  <si>
    <t>TEWKSBURY HA</t>
  </si>
  <si>
    <t>Tewksbury</t>
  </si>
  <si>
    <t>01876</t>
  </si>
  <si>
    <t>MA157000001</t>
  </si>
  <si>
    <t>MA157</t>
  </si>
  <si>
    <t>Medway Housing Authority</t>
  </si>
  <si>
    <t>MEDWAY HA</t>
  </si>
  <si>
    <t>Medway</t>
  </si>
  <si>
    <t>02053</t>
  </si>
  <si>
    <t>MA159000001</t>
  </si>
  <si>
    <t>MA159</t>
  </si>
  <si>
    <t>Auburn Housing Authority</t>
  </si>
  <si>
    <t>AUBURN HA</t>
  </si>
  <si>
    <t>AUBURN</t>
  </si>
  <si>
    <t>01501</t>
  </si>
  <si>
    <t>MD001000004</t>
  </si>
  <si>
    <t>MD001</t>
  </si>
  <si>
    <t>HOUSING AUTHORITY OF THE CITY OF ANNAPOLIS</t>
  </si>
  <si>
    <t>ROBINWOOD</t>
  </si>
  <si>
    <t>ANNAPOLIS</t>
  </si>
  <si>
    <t>MD</t>
  </si>
  <si>
    <t>21403</t>
  </si>
  <si>
    <t>MD001000005</t>
  </si>
  <si>
    <t>NEWTOWNE 20</t>
  </si>
  <si>
    <t>21401</t>
  </si>
  <si>
    <t>MD001000007</t>
  </si>
  <si>
    <t>NEW BLOOMSBURY SQUARE</t>
  </si>
  <si>
    <t>Annapolis</t>
  </si>
  <si>
    <t>MD001000009</t>
  </si>
  <si>
    <t>NEW OBERY CT</t>
  </si>
  <si>
    <t>MD001000010</t>
  </si>
  <si>
    <t>ANNAPOLIS GARDENS-BOWMAN CT</t>
  </si>
  <si>
    <t>MD002000002</t>
  </si>
  <si>
    <t>MD002</t>
  </si>
  <si>
    <t>Housing Authority Of Baltimore City</t>
  </si>
  <si>
    <t>MCCULLOH HOMES EXT</t>
  </si>
  <si>
    <t>Baltimore</t>
  </si>
  <si>
    <t>21201</t>
  </si>
  <si>
    <t>MD002000011</t>
  </si>
  <si>
    <t>CHERRY HILL HOMES</t>
  </si>
  <si>
    <t>BALTIMORE</t>
  </si>
  <si>
    <t>21225</t>
  </si>
  <si>
    <t>MD002000105</t>
  </si>
  <si>
    <t>HILLSIDE PARK</t>
  </si>
  <si>
    <t>21229</t>
  </si>
  <si>
    <t>MD002000110</t>
  </si>
  <si>
    <t>PLEASANT VIEW GARDENS</t>
  </si>
  <si>
    <t>21202</t>
  </si>
  <si>
    <t>MD004404405</t>
  </si>
  <si>
    <t>MD004</t>
  </si>
  <si>
    <t>HOUSING OPPRTY COM OF MONTGOMERY CO</t>
  </si>
  <si>
    <t>EMORY GROVE VILLAGE</t>
  </si>
  <si>
    <t>GAITHERSBURG</t>
  </si>
  <si>
    <t>20877</t>
  </si>
  <si>
    <t>MD004422426</t>
  </si>
  <si>
    <t>PARKWAY WOODS</t>
  </si>
  <si>
    <t>KENSINGTON</t>
  </si>
  <si>
    <t>20895</t>
  </si>
  <si>
    <t>MD004430432</t>
  </si>
  <si>
    <t>SANDY SPRING MEADOW</t>
  </si>
  <si>
    <t>SANDY SPRING</t>
  </si>
  <si>
    <t>20860</t>
  </si>
  <si>
    <t>MD004511414</t>
  </si>
  <si>
    <t>MIDDLEBROOK SQUARE</t>
  </si>
  <si>
    <t>GERMANTOWN</t>
  </si>
  <si>
    <t>20876</t>
  </si>
  <si>
    <t>MD006000001</t>
  </si>
  <si>
    <t>MD006</t>
  </si>
  <si>
    <t>Hagerstown Housing Authority</t>
  </si>
  <si>
    <t>FREDERICK MANOR</t>
  </si>
  <si>
    <t>HAGERSTOWN</t>
  </si>
  <si>
    <t>21740</t>
  </si>
  <si>
    <t>MD007000001</t>
  </si>
  <si>
    <t>MD007</t>
  </si>
  <si>
    <t>Rockville Housing Enterprises</t>
  </si>
  <si>
    <t>DAVID SCULL COURTS</t>
  </si>
  <si>
    <t>ROCKVILLE</t>
  </si>
  <si>
    <t>20850</t>
  </si>
  <si>
    <t>MD009000001</t>
  </si>
  <si>
    <t>MD009</t>
  </si>
  <si>
    <t>Housing Authority Of Crisfield</t>
  </si>
  <si>
    <t>SOMERS COVE APTS</t>
  </si>
  <si>
    <t>CRISFIELD</t>
  </si>
  <si>
    <t>21817</t>
  </si>
  <si>
    <t>MD009000004</t>
  </si>
  <si>
    <t>MD010000418</t>
  </si>
  <si>
    <t>MD010</t>
  </si>
  <si>
    <t>Housing Authority of Cambridge</t>
  </si>
  <si>
    <t>CALVIN W MOWBRAY PARK</t>
  </si>
  <si>
    <t>21613</t>
  </si>
  <si>
    <t>MD012000001</t>
  </si>
  <si>
    <t>MD012</t>
  </si>
  <si>
    <t>Havre de Grace Housing Authority</t>
  </si>
  <si>
    <t>Housing Authority,City of Havre de Grace</t>
  </si>
  <si>
    <t>HAVRE DE GRACE</t>
  </si>
  <si>
    <t>21078</t>
  </si>
  <si>
    <t>MD015015004</t>
  </si>
  <si>
    <t>MD015</t>
  </si>
  <si>
    <t>Housing Authority of Prince Georges County</t>
  </si>
  <si>
    <t>KIMBERLY GARDENS</t>
  </si>
  <si>
    <t>LAUREL</t>
  </si>
  <si>
    <t>20708</t>
  </si>
  <si>
    <t>MD015015007</t>
  </si>
  <si>
    <t>ROLLINGCREST VILLAGE</t>
  </si>
  <si>
    <t>HYATTSVILLE</t>
  </si>
  <si>
    <t>20782</t>
  </si>
  <si>
    <t>MD019000001</t>
  </si>
  <si>
    <t>MD019</t>
  </si>
  <si>
    <t>Housing Authority of the Town of Easton</t>
  </si>
  <si>
    <t>DOVERBROOK</t>
  </si>
  <si>
    <t>Easton</t>
  </si>
  <si>
    <t>21601</t>
  </si>
  <si>
    <t>MD021000003</t>
  </si>
  <si>
    <t>MD021</t>
  </si>
  <si>
    <t>Housing Authority of St. Mary's County, MD</t>
  </si>
  <si>
    <t>HOLLAND FORREST</t>
  </si>
  <si>
    <t>ME005000003</t>
  </si>
  <si>
    <t>ME005</t>
  </si>
  <si>
    <t>Lewiston Housing Authority</t>
  </si>
  <si>
    <t>HILLVIEW, R.A. &amp; L.P.</t>
  </si>
  <si>
    <t>LEWISTON</t>
  </si>
  <si>
    <t>ME</t>
  </si>
  <si>
    <t>04240</t>
  </si>
  <si>
    <t>ME007000001</t>
  </si>
  <si>
    <t>ME007</t>
  </si>
  <si>
    <t>LAKE AUBURN TOWNE HSE</t>
  </si>
  <si>
    <t>04210</t>
  </si>
  <si>
    <t>ME021000001</t>
  </si>
  <si>
    <t>ME021</t>
  </si>
  <si>
    <t>Brewer Housing Authority</t>
  </si>
  <si>
    <t>THE HERITAGE</t>
  </si>
  <si>
    <t>BREWER</t>
  </si>
  <si>
    <t>04412</t>
  </si>
  <si>
    <t>MI001000028</t>
  </si>
  <si>
    <t>MI001</t>
  </si>
  <si>
    <t>Detroit Housing Commission</t>
  </si>
  <si>
    <t>Algonquin</t>
  </si>
  <si>
    <t>MI001000042</t>
  </si>
  <si>
    <t>Emerald Springs 1B</t>
  </si>
  <si>
    <t>MI006000011</t>
  </si>
  <si>
    <t>MI006</t>
  </si>
  <si>
    <t>Saginaw Housing Commission</t>
  </si>
  <si>
    <t>TOWN &amp; GARDEN</t>
  </si>
  <si>
    <t>SAGINAW</t>
  </si>
  <si>
    <t>MI</t>
  </si>
  <si>
    <t>48601</t>
  </si>
  <si>
    <t>MI006000013</t>
  </si>
  <si>
    <t>Scattered Sites V</t>
  </si>
  <si>
    <t>Saginaw</t>
  </si>
  <si>
    <t>MI009000003</t>
  </si>
  <si>
    <t>MI009</t>
  </si>
  <si>
    <t>Flint Housing Commission</t>
  </si>
  <si>
    <t>ATHERTON EAST</t>
  </si>
  <si>
    <t>FLINT</t>
  </si>
  <si>
    <t>48507</t>
  </si>
  <si>
    <t>MI014000001</t>
  </si>
  <si>
    <t>MI014</t>
  </si>
  <si>
    <t>Albion Housing Commission</t>
  </si>
  <si>
    <t>NORTHVIEW HOMES</t>
  </si>
  <si>
    <t>ALBION</t>
  </si>
  <si>
    <t>49224</t>
  </si>
  <si>
    <t>MI018000001</t>
  </si>
  <si>
    <t>MI018</t>
  </si>
  <si>
    <t>Ironwood Housing Commission</t>
  </si>
  <si>
    <t>PIONEER PARK APTS</t>
  </si>
  <si>
    <t>IRONWOOD</t>
  </si>
  <si>
    <t>49938</t>
  </si>
  <si>
    <t>MI064000100</t>
  </si>
  <si>
    <t>MI064</t>
  </si>
  <si>
    <t>Ann Arbor Housing Commission</t>
  </si>
  <si>
    <t>ANN ARBOR</t>
  </si>
  <si>
    <t>48103</t>
  </si>
  <si>
    <t>MI064000200</t>
  </si>
  <si>
    <t>MI070000002</t>
  </si>
  <si>
    <t>MI070</t>
  </si>
  <si>
    <t>Marquette Housing Commission</t>
  </si>
  <si>
    <t>LAKE SUPERIOR VILLAGE</t>
  </si>
  <si>
    <t>Marquette</t>
  </si>
  <si>
    <t>49855</t>
  </si>
  <si>
    <t>MI072000001</t>
  </si>
  <si>
    <t>MI072</t>
  </si>
  <si>
    <t>Romulus Housing Commission</t>
  </si>
  <si>
    <t>ROMULUS PUBLIC HOUSING</t>
  </si>
  <si>
    <t>ROMULUS</t>
  </si>
  <si>
    <t>48174</t>
  </si>
  <si>
    <t>MI090000002</t>
  </si>
  <si>
    <t>MI090</t>
  </si>
  <si>
    <t>Iron River Housing Commission</t>
  </si>
  <si>
    <t>SUNSET MANOR</t>
  </si>
  <si>
    <t>Iron River</t>
  </si>
  <si>
    <t>49935</t>
  </si>
  <si>
    <t>MI098000001</t>
  </si>
  <si>
    <t>MI098</t>
  </si>
  <si>
    <t>Luna Pier Housing Commission</t>
  </si>
  <si>
    <t>LOTUS MANOR</t>
  </si>
  <si>
    <t>LUNA PIER</t>
  </si>
  <si>
    <t>48157</t>
  </si>
  <si>
    <t>MI105000001</t>
  </si>
  <si>
    <t>MI105</t>
  </si>
  <si>
    <t>Highland Park Housing Commission</t>
  </si>
  <si>
    <t>DOWNES MANOR</t>
  </si>
  <si>
    <t>HIGHLAND PARK</t>
  </si>
  <si>
    <t>48203</t>
  </si>
  <si>
    <t>MI158000001</t>
  </si>
  <si>
    <t>MI158</t>
  </si>
  <si>
    <t>Mackinac County Housing Commission</t>
  </si>
  <si>
    <t>WHISPERING PINES APTS/MAPLELEAF</t>
  </si>
  <si>
    <t>CURTIS</t>
  </si>
  <si>
    <t>49820</t>
  </si>
  <si>
    <t>MN002000002</t>
  </si>
  <si>
    <t>MN002</t>
  </si>
  <si>
    <t>PHA in and for the City of Minneapolis</t>
  </si>
  <si>
    <t>MN</t>
  </si>
  <si>
    <t>55411</t>
  </si>
  <si>
    <t>MN002000009</t>
  </si>
  <si>
    <t>MHOP</t>
  </si>
  <si>
    <t>MN032000001</t>
  </si>
  <si>
    <t>MN032</t>
  </si>
  <si>
    <t>HRA IN AND FOR THE CITY OF BRAINERD, MINNESOTA</t>
  </si>
  <si>
    <t>NORTH STAR APARTMENTS</t>
  </si>
  <si>
    <t>BRAINERD</t>
  </si>
  <si>
    <t>56401</t>
  </si>
  <si>
    <t>MN040000001</t>
  </si>
  <si>
    <t>MN040</t>
  </si>
  <si>
    <t>HRA of TRACY, MINNESOTA</t>
  </si>
  <si>
    <t>TWIN CIRCLE APARTMENTS</t>
  </si>
  <si>
    <t>TRACY</t>
  </si>
  <si>
    <t>56175</t>
  </si>
  <si>
    <t>MN068000001</t>
  </si>
  <si>
    <t>MN068</t>
  </si>
  <si>
    <t>HRA OF BARNESVILLE, MINNESOTA</t>
  </si>
  <si>
    <t>FAIRVIEW APARTMENTS</t>
  </si>
  <si>
    <t>BARNESVILLE</t>
  </si>
  <si>
    <t>56514</t>
  </si>
  <si>
    <t>MN069000001</t>
  </si>
  <si>
    <t>MN069</t>
  </si>
  <si>
    <t>HRA OF CLARKFIELD, MINNESOTA</t>
  </si>
  <si>
    <t>VALHALLA APARTMENTS</t>
  </si>
  <si>
    <t>CLARKFIELD</t>
  </si>
  <si>
    <t>56223</t>
  </si>
  <si>
    <t>MN071000001</t>
  </si>
  <si>
    <t>MN071</t>
  </si>
  <si>
    <t>HRA OF RED LAKE FALLS, MINNESOTA</t>
  </si>
  <si>
    <t>FAIRVIEW MANOR &amp; SUNVIEW APTS</t>
  </si>
  <si>
    <t>Red Lake Falls</t>
  </si>
  <si>
    <t>56750</t>
  </si>
  <si>
    <t>MN096000001</t>
  </si>
  <si>
    <t>MN096</t>
  </si>
  <si>
    <t>HRA OF COOK, MINNESOTA</t>
  </si>
  <si>
    <t>PIONEER BLDG &amp; SS Duplexes</t>
  </si>
  <si>
    <t>COOK</t>
  </si>
  <si>
    <t>55723</t>
  </si>
  <si>
    <t>MN098000001</t>
  </si>
  <si>
    <t>MN098</t>
  </si>
  <si>
    <t>HRA OF COTTONWOOD, MINNESOTA</t>
  </si>
  <si>
    <t>WEST PRAIRIE/SCATTERED</t>
  </si>
  <si>
    <t>COTTONWOOD</t>
  </si>
  <si>
    <t>56229</t>
  </si>
  <si>
    <t>MN147000001</t>
  </si>
  <si>
    <t>MN147</t>
  </si>
  <si>
    <t>DAKOTA COUNTY CDA</t>
  </si>
  <si>
    <t>PORTLAND N&amp;S/BISCAYNE TOWNHOMES/OFFICE</t>
  </si>
  <si>
    <t>Eagan</t>
  </si>
  <si>
    <t>55123</t>
  </si>
  <si>
    <t>MN158000001</t>
  </si>
  <si>
    <t>MN158</t>
  </si>
  <si>
    <t>NW MN MULTI-COUNTY HRA</t>
  </si>
  <si>
    <t>ELDERLY HOUSING</t>
  </si>
  <si>
    <t>MN169000001</t>
  </si>
  <si>
    <t>MN169</t>
  </si>
  <si>
    <t>GRANT COUNTY HRA</t>
  </si>
  <si>
    <t>GRANT CO HRA</t>
  </si>
  <si>
    <t>ELBOW LAKE</t>
  </si>
  <si>
    <t>56531</t>
  </si>
  <si>
    <t>MN197000001</t>
  </si>
  <si>
    <t>MN197</t>
  </si>
  <si>
    <t>SOUTHEAST MN MULTI-COUNTY HRA</t>
  </si>
  <si>
    <t>MAPLE GROVE</t>
  </si>
  <si>
    <t>WABASHA</t>
  </si>
  <si>
    <t>55981</t>
  </si>
  <si>
    <t>MO001000034</t>
  </si>
  <si>
    <t>MO001</t>
  </si>
  <si>
    <t>St. Louis Housing Authority</t>
  </si>
  <si>
    <t>LASALLE PARK VILLAGE</t>
  </si>
  <si>
    <t>Saint Louis</t>
  </si>
  <si>
    <t>MO</t>
  </si>
  <si>
    <t>63104</t>
  </si>
  <si>
    <t>MO001000049</t>
  </si>
  <si>
    <t>King Louis Apartments II</t>
  </si>
  <si>
    <t>MO002000338</t>
  </si>
  <si>
    <t>MO002</t>
  </si>
  <si>
    <t>Housing Authority of Kansas City, Missouri</t>
  </si>
  <si>
    <t>Kansas City</t>
  </si>
  <si>
    <t>64110</t>
  </si>
  <si>
    <t>MO002000438</t>
  </si>
  <si>
    <t>64127</t>
  </si>
  <si>
    <t>MO008000001</t>
  </si>
  <si>
    <t>MO008</t>
  </si>
  <si>
    <t>HOUSING AUTHORITY OF THE CITY OF SIKESTON</t>
  </si>
  <si>
    <t>SIKESTON</t>
  </si>
  <si>
    <t>63801</t>
  </si>
  <si>
    <t>MO010000001</t>
  </si>
  <si>
    <t>MO010</t>
  </si>
  <si>
    <t>Housing Authority of the City of Mexico</t>
  </si>
  <si>
    <t>MEXICO</t>
  </si>
  <si>
    <t>Mexico</t>
  </si>
  <si>
    <t>65265</t>
  </si>
  <si>
    <t>MO014000001</t>
  </si>
  <si>
    <t>MO014</t>
  </si>
  <si>
    <t>Housing Authority of the City of Fulton</t>
  </si>
  <si>
    <t>HSG AUTH OF FULTON</t>
  </si>
  <si>
    <t>FULTON</t>
  </si>
  <si>
    <t>65251</t>
  </si>
  <si>
    <t>MO025000001</t>
  </si>
  <si>
    <t>MO025</t>
  </si>
  <si>
    <t>Housing Authority of the City of Clarkton</t>
  </si>
  <si>
    <t>CLARKTON</t>
  </si>
  <si>
    <t>Clarkton</t>
  </si>
  <si>
    <t>63837</t>
  </si>
  <si>
    <t>MO028000001</t>
  </si>
  <si>
    <t>MO028</t>
  </si>
  <si>
    <t>Housing Authority of the City of Malden</t>
  </si>
  <si>
    <t>MALDEN</t>
  </si>
  <si>
    <t>63863</t>
  </si>
  <si>
    <t>MO030000001</t>
  </si>
  <si>
    <t>MO030</t>
  </si>
  <si>
    <t>Lee's Summit Housing Authority</t>
  </si>
  <si>
    <t>DUNCAN ESTATES</t>
  </si>
  <si>
    <t>LEES SUMMIT</t>
  </si>
  <si>
    <t>64063</t>
  </si>
  <si>
    <t>MO033000001</t>
  </si>
  <si>
    <t>MO033</t>
  </si>
  <si>
    <t>Mound City Housing Authority</t>
  </si>
  <si>
    <t>EVANS CIRCLE</t>
  </si>
  <si>
    <t>MOUND CITY</t>
  </si>
  <si>
    <t>64470</t>
  </si>
  <si>
    <t>MO038000001</t>
  </si>
  <si>
    <t>MO038</t>
  </si>
  <si>
    <t>Osceola Housing Authority</t>
  </si>
  <si>
    <t>LAKEVIEW APARTMENTS</t>
  </si>
  <si>
    <t>MO039000001</t>
  </si>
  <si>
    <t>MO039</t>
  </si>
  <si>
    <t>Housing Authority of the City of Glasgow</t>
  </si>
  <si>
    <t>Housing Authoriy of Glasgow</t>
  </si>
  <si>
    <t>Glasgow</t>
  </si>
  <si>
    <t>65254</t>
  </si>
  <si>
    <t>MO046000001</t>
  </si>
  <si>
    <t>MO046</t>
  </si>
  <si>
    <t>Marceline Housing Authority</t>
  </si>
  <si>
    <t>Cedarbrooke Square</t>
  </si>
  <si>
    <t>MARCELINE</t>
  </si>
  <si>
    <t>64658</t>
  </si>
  <si>
    <t>MO048000001</t>
  </si>
  <si>
    <t>MO048</t>
  </si>
  <si>
    <t>Lanagan Housing Authority</t>
  </si>
  <si>
    <t>WILDWOOD MANOR</t>
  </si>
  <si>
    <t>LANAGAN</t>
  </si>
  <si>
    <t>64847</t>
  </si>
  <si>
    <t>MO049000001</t>
  </si>
  <si>
    <t>MO049</t>
  </si>
  <si>
    <t>Noel Housing Authority</t>
  </si>
  <si>
    <t>NOEL LIPH</t>
  </si>
  <si>
    <t>Noel</t>
  </si>
  <si>
    <t>64854</t>
  </si>
  <si>
    <t>MO056000010</t>
  </si>
  <si>
    <t>MO056</t>
  </si>
  <si>
    <t>Fayette</t>
  </si>
  <si>
    <t>65248</t>
  </si>
  <si>
    <t>MO058000004</t>
  </si>
  <si>
    <t>MO058</t>
  </si>
  <si>
    <t>BOLIVAR ROAD</t>
  </si>
  <si>
    <t>SPRINGFIELD</t>
  </si>
  <si>
    <t>65802</t>
  </si>
  <si>
    <t>MO059000001</t>
  </si>
  <si>
    <t>MO059</t>
  </si>
  <si>
    <t>Brunswick Housing Authority</t>
  </si>
  <si>
    <t>BRUNSWICK LHA</t>
  </si>
  <si>
    <t>BRUNSWICK</t>
  </si>
  <si>
    <t>65236</t>
  </si>
  <si>
    <t>MO069000001</t>
  </si>
  <si>
    <t>MO069</t>
  </si>
  <si>
    <t>Slater Housing Authority</t>
  </si>
  <si>
    <t>SLATER LHA</t>
  </si>
  <si>
    <t>SLATER</t>
  </si>
  <si>
    <t>65349</t>
  </si>
  <si>
    <t>MO072000001</t>
  </si>
  <si>
    <t>MO072</t>
  </si>
  <si>
    <t>Maryville Housing Authority</t>
  </si>
  <si>
    <t>MARGARET DAVISON</t>
  </si>
  <si>
    <t>Maryville</t>
  </si>
  <si>
    <t>64468</t>
  </si>
  <si>
    <t>MO078000001</t>
  </si>
  <si>
    <t>MO078</t>
  </si>
  <si>
    <t>Housing Authority of the City of Cameron</t>
  </si>
  <si>
    <t>MEADOW ACRES</t>
  </si>
  <si>
    <t>Cameron</t>
  </si>
  <si>
    <t>64429</t>
  </si>
  <si>
    <t>MO079000001</t>
  </si>
  <si>
    <t>MO079</t>
  </si>
  <si>
    <t>Lebanon Housing Authority</t>
  </si>
  <si>
    <t>MAPLE VILLAGE</t>
  </si>
  <si>
    <t>LEBANON</t>
  </si>
  <si>
    <t>65536</t>
  </si>
  <si>
    <t>MO110000001</t>
  </si>
  <si>
    <t>MO110</t>
  </si>
  <si>
    <t>Higginsville Housing Authority</t>
  </si>
  <si>
    <t>RED BUD CENTER</t>
  </si>
  <si>
    <t>Higginsville</t>
  </si>
  <si>
    <t>64037</t>
  </si>
  <si>
    <t>MO125000001</t>
  </si>
  <si>
    <t>MO125</t>
  </si>
  <si>
    <t>Housing Authority of the City of Bowling Green</t>
  </si>
  <si>
    <t>MO133000001</t>
  </si>
  <si>
    <t>MO133</t>
  </si>
  <si>
    <t>Nevada Housing Authority</t>
  </si>
  <si>
    <t>CHAPMAN ESTATES</t>
  </si>
  <si>
    <t>Nevada</t>
  </si>
  <si>
    <t>64772</t>
  </si>
  <si>
    <t>MO149000001</t>
  </si>
  <si>
    <t>MO149</t>
  </si>
  <si>
    <t>Housing Authority of the City of Rolla</t>
  </si>
  <si>
    <t>ROLLA TOWERS</t>
  </si>
  <si>
    <t>ROLLA</t>
  </si>
  <si>
    <t>65401</t>
  </si>
  <si>
    <t>MO179000001</t>
  </si>
  <si>
    <t>MO179</t>
  </si>
  <si>
    <t>Housing Authority of the City of Vandalia</t>
  </si>
  <si>
    <t>VANDALIA</t>
  </si>
  <si>
    <t>MO223000001</t>
  </si>
  <si>
    <t>MO223</t>
  </si>
  <si>
    <t>Housing Authority of the City of Hayti Heights</t>
  </si>
  <si>
    <t>HAYTI HEIGHTS PUBLIC HSG</t>
  </si>
  <si>
    <t>HAYTI HEIGHTS</t>
  </si>
  <si>
    <t>63851</t>
  </si>
  <si>
    <t>MS001000001</t>
  </si>
  <si>
    <t>MS001</t>
  </si>
  <si>
    <t>The Housing Authority of the City of Hattiesburg</t>
  </si>
  <si>
    <t>BRIARFIELD HOMES</t>
  </si>
  <si>
    <t>HATTIESBURG</t>
  </si>
  <si>
    <t>MS</t>
  </si>
  <si>
    <t>39401</t>
  </si>
  <si>
    <t>MS019000002</t>
  </si>
  <si>
    <t>MS019</t>
  </si>
  <si>
    <t>Mississippi Regional Housing Authority No. IV</t>
  </si>
  <si>
    <t>CONNER HEIGHTS</t>
  </si>
  <si>
    <t>STARKVILLE</t>
  </si>
  <si>
    <t>39759</t>
  </si>
  <si>
    <t>MS030000001</t>
  </si>
  <si>
    <t>MS030</t>
  </si>
  <si>
    <t>Mississippi Regional Housing Authority No. V</t>
  </si>
  <si>
    <t>AMP -1</t>
  </si>
  <si>
    <t>MS040000006</t>
  </si>
  <si>
    <t>MS040</t>
  </si>
  <si>
    <t>Mississippi Regional Housing Authority No. VIII</t>
  </si>
  <si>
    <t>HILLCREST/N `SIDE HOMES</t>
  </si>
  <si>
    <t>MS040000014</t>
  </si>
  <si>
    <t>Frank Lee Homes</t>
  </si>
  <si>
    <t>MS061000001</t>
  </si>
  <si>
    <t>MS061</t>
  </si>
  <si>
    <t>The Housing Authority of the City of Canton</t>
  </si>
  <si>
    <t>Joe Prichard Homes</t>
  </si>
  <si>
    <t>CANTON</t>
  </si>
  <si>
    <t>39046</t>
  </si>
  <si>
    <t>MS076000004</t>
  </si>
  <si>
    <t>MS076</t>
  </si>
  <si>
    <t>The Housing Authority of the City of Columbus</t>
  </si>
  <si>
    <t>GEN WM ROBERTS TERR</t>
  </si>
  <si>
    <t>Columbus</t>
  </si>
  <si>
    <t>39702</t>
  </si>
  <si>
    <t>MS077000001</t>
  </si>
  <si>
    <t>MS077</t>
  </si>
  <si>
    <t>The Housing Authority of the City of Tupelo</t>
  </si>
  <si>
    <t>CANAL STREET</t>
  </si>
  <si>
    <t>MS079000001</t>
  </si>
  <si>
    <t>MS079</t>
  </si>
  <si>
    <t>The Housing Authority of the City of Louisville</t>
  </si>
  <si>
    <t>LOUISVILLE HA</t>
  </si>
  <si>
    <t>LOUISVILLE</t>
  </si>
  <si>
    <t>39339</t>
  </si>
  <si>
    <t>MS082000001</t>
  </si>
  <si>
    <t>MS082</t>
  </si>
  <si>
    <t>The Housing Authority of the City of Winona</t>
  </si>
  <si>
    <t>ROSE COURT</t>
  </si>
  <si>
    <t>WINONA</t>
  </si>
  <si>
    <t>38967</t>
  </si>
  <si>
    <t>MS090000001</t>
  </si>
  <si>
    <t>MS090</t>
  </si>
  <si>
    <t>The Housing Authority of the City of Senatobia</t>
  </si>
  <si>
    <t>SENATOBIA PH</t>
  </si>
  <si>
    <t>MS093000010</t>
  </si>
  <si>
    <t>MS093</t>
  </si>
  <si>
    <t>Oxford Housing Authority</t>
  </si>
  <si>
    <t>CB WEBB TOWNHOUSES</t>
  </si>
  <si>
    <t>OXFORD</t>
  </si>
  <si>
    <t>38655</t>
  </si>
  <si>
    <t>MS094000001</t>
  </si>
  <si>
    <t>MS094</t>
  </si>
  <si>
    <t>The Housing Authority of the City of Hazlehurst</t>
  </si>
  <si>
    <t>FORREST PARK SUBD</t>
  </si>
  <si>
    <t>MS096000001</t>
  </si>
  <si>
    <t>MS096</t>
  </si>
  <si>
    <t>The Housing Authority of the City of Pontotoc</t>
  </si>
  <si>
    <t>PONTOTOC HA</t>
  </si>
  <si>
    <t>PONTOTOC</t>
  </si>
  <si>
    <t>38863</t>
  </si>
  <si>
    <t>MS103000003</t>
  </si>
  <si>
    <t>MS103</t>
  </si>
  <si>
    <t>The Housing Authority of the City of Jackson</t>
  </si>
  <si>
    <t>Midtown</t>
  </si>
  <si>
    <t>MT002000003</t>
  </si>
  <si>
    <t>MT002</t>
  </si>
  <si>
    <t>Great Falls Housing Authority</t>
  </si>
  <si>
    <t>Sunrise Courts</t>
  </si>
  <si>
    <t>GREAT FALLS</t>
  </si>
  <si>
    <t>MT</t>
  </si>
  <si>
    <t>59405</t>
  </si>
  <si>
    <t>MT006000001</t>
  </si>
  <si>
    <t>MT006</t>
  </si>
  <si>
    <t>Richland County Housing Authority</t>
  </si>
  <si>
    <t>SUNSET HOMES</t>
  </si>
  <si>
    <t>SIDNEY</t>
  </si>
  <si>
    <t>59270</t>
  </si>
  <si>
    <t>MT007000001</t>
  </si>
  <si>
    <t>MT007</t>
  </si>
  <si>
    <t>Housing Authority of Glasgow</t>
  </si>
  <si>
    <t>GLASGOW</t>
  </si>
  <si>
    <t>59230</t>
  </si>
  <si>
    <t>MT033000001</t>
  </si>
  <si>
    <t>MT033</t>
  </si>
  <si>
    <t>Missoula Housing Authority</t>
  </si>
  <si>
    <t>MISSOULA</t>
  </si>
  <si>
    <t>59802</t>
  </si>
  <si>
    <t>MT033000005</t>
  </si>
  <si>
    <t>Silvertip</t>
  </si>
  <si>
    <t>NC001000015</t>
  </si>
  <si>
    <t>NC001</t>
  </si>
  <si>
    <t>Housing Authority of the City of Wilmington</t>
  </si>
  <si>
    <t>HOPE VI Phase II - Covil</t>
  </si>
  <si>
    <t>Wilmington</t>
  </si>
  <si>
    <t>NC</t>
  </si>
  <si>
    <t>28401</t>
  </si>
  <si>
    <t>NC001000081</t>
  </si>
  <si>
    <t>RANKIN PL. TER., VESTA VILLAGE</t>
  </si>
  <si>
    <t>WILMINGTON</t>
  </si>
  <si>
    <t>28405</t>
  </si>
  <si>
    <t>NC002000011</t>
  </si>
  <si>
    <t>NC002</t>
  </si>
  <si>
    <t>Housing Authority of the City of Raleigh</t>
  </si>
  <si>
    <t>MAYVIEW</t>
  </si>
  <si>
    <t>RALEIGH</t>
  </si>
  <si>
    <t>27607</t>
  </si>
  <si>
    <t>NC002000019</t>
  </si>
  <si>
    <t>VALLEYBROOK</t>
  </si>
  <si>
    <t>27604</t>
  </si>
  <si>
    <t>NC002000039</t>
  </si>
  <si>
    <t>CHAVIS HEIGHTS TOWNHOMES</t>
  </si>
  <si>
    <t>NC006000006</t>
  </si>
  <si>
    <t>NC006</t>
  </si>
  <si>
    <t>Housing Authority of the City of High Point</t>
  </si>
  <si>
    <t>J.C. MORGAN COURTS</t>
  </si>
  <si>
    <t>HIGH POINT</t>
  </si>
  <si>
    <t>27260</t>
  </si>
  <si>
    <t>NC010000001</t>
  </si>
  <si>
    <t>NC010</t>
  </si>
  <si>
    <t>Eastern Carolina Regional Housing Authority</t>
  </si>
  <si>
    <t>KINGS TERRACE</t>
  </si>
  <si>
    <t>Morehead City</t>
  </si>
  <si>
    <t>28557</t>
  </si>
  <si>
    <t>NC010000003</t>
  </si>
  <si>
    <t>DOGWOOD &amp; BYRON BUTLER</t>
  </si>
  <si>
    <t>Clinton</t>
  </si>
  <si>
    <t>28328</t>
  </si>
  <si>
    <t>NC010000006</t>
  </si>
  <si>
    <t>BROOKSIDE MANOR</t>
  </si>
  <si>
    <t>Goldsboro</t>
  </si>
  <si>
    <t>27530</t>
  </si>
  <si>
    <t>NC010000007</t>
  </si>
  <si>
    <t>WINFREY COURT II</t>
  </si>
  <si>
    <t>GOLDSBORO</t>
  </si>
  <si>
    <t>NC010000008</t>
  </si>
  <si>
    <t>AUSTIN ACRES</t>
  </si>
  <si>
    <t>Clayton</t>
  </si>
  <si>
    <t>27520</t>
  </si>
  <si>
    <t>NC011006025</t>
  </si>
  <si>
    <t>NC011</t>
  </si>
  <si>
    <t>Housing Authority of the City of Greensboro</t>
  </si>
  <si>
    <t>HAMPTON HOMES</t>
  </si>
  <si>
    <t>GREENSBORO</t>
  </si>
  <si>
    <t>27406</t>
  </si>
  <si>
    <t>NC011033110</t>
  </si>
  <si>
    <t>Townhomes at Willow Oaks</t>
  </si>
  <si>
    <t>NC011034115</t>
  </si>
  <si>
    <t>The HAVENS AT WILLOW OAKS</t>
  </si>
  <si>
    <t>NC013000028</t>
  </si>
  <si>
    <t>NC013</t>
  </si>
  <si>
    <t>The Housing Authority of the City of Durham</t>
  </si>
  <si>
    <t>HOLMAN HOMES</t>
  </si>
  <si>
    <t>NC013000029</t>
  </si>
  <si>
    <t>Main Street Townhouses</t>
  </si>
  <si>
    <t>NC015000100</t>
  </si>
  <si>
    <t>NC015</t>
  </si>
  <si>
    <t>Housing Authority of the City of Goldsboro</t>
  </si>
  <si>
    <t>NC020000001</t>
  </si>
  <si>
    <t>NC020</t>
  </si>
  <si>
    <t>Housing Authority of the City of Wilson</t>
  </si>
  <si>
    <t>Forest Road</t>
  </si>
  <si>
    <t>WILSON</t>
  </si>
  <si>
    <t>27893</t>
  </si>
  <si>
    <t>NC024000001</t>
  </si>
  <si>
    <t>NC024</t>
  </si>
  <si>
    <t>Mooresville Housing Authority</t>
  </si>
  <si>
    <t>West End</t>
  </si>
  <si>
    <t>MOORESVILLE</t>
  </si>
  <si>
    <t>28115</t>
  </si>
  <si>
    <t>NC027000001</t>
  </si>
  <si>
    <t>NC027</t>
  </si>
  <si>
    <t>Hendersonville Housing Authority</t>
  </si>
  <si>
    <t>HENDERSONVILLE</t>
  </si>
  <si>
    <t>28739</t>
  </si>
  <si>
    <t>NC028000001</t>
  </si>
  <si>
    <t>NC028</t>
  </si>
  <si>
    <t>Benson Housing Authority</t>
  </si>
  <si>
    <t>BHA Properties</t>
  </si>
  <si>
    <t>NC032000003</t>
  </si>
  <si>
    <t>NC032</t>
  </si>
  <si>
    <t>OLD FORT</t>
  </si>
  <si>
    <t>27889</t>
  </si>
  <si>
    <t>NC036000001</t>
  </si>
  <si>
    <t>NC036</t>
  </si>
  <si>
    <t>Selma Housing Authority</t>
  </si>
  <si>
    <t>COASTLINE/CANADY/WILSON</t>
  </si>
  <si>
    <t>SELMA</t>
  </si>
  <si>
    <t>27576</t>
  </si>
  <si>
    <t>NC037000001</t>
  </si>
  <si>
    <t>NC037</t>
  </si>
  <si>
    <t>Whiteville Housing Authority</t>
  </si>
  <si>
    <t>WESTWOOD HOMES</t>
  </si>
  <si>
    <t>WHITEVILLE</t>
  </si>
  <si>
    <t>28472</t>
  </si>
  <si>
    <t>NC039000001</t>
  </si>
  <si>
    <t>NC039</t>
  </si>
  <si>
    <t>Lexington Housing Authority</t>
  </si>
  <si>
    <t>SOUTHSIDE VILLAGE</t>
  </si>
  <si>
    <t>LEXINGTON</t>
  </si>
  <si>
    <t>27292</t>
  </si>
  <si>
    <t>NC039000002</t>
  </si>
  <si>
    <t>EAST VIEW TERRACE</t>
  </si>
  <si>
    <t>NC052000001</t>
  </si>
  <si>
    <t>NC052</t>
  </si>
  <si>
    <t>Southern Pines Housing Authority</t>
  </si>
  <si>
    <t>SOUTHERN PINES</t>
  </si>
  <si>
    <t>28387</t>
  </si>
  <si>
    <t>NC054000001</t>
  </si>
  <si>
    <t>NC054</t>
  </si>
  <si>
    <t>Madison Housing Authority</t>
  </si>
  <si>
    <t>DALTON HOMES</t>
  </si>
  <si>
    <t>MADISON</t>
  </si>
  <si>
    <t>27025</t>
  </si>
  <si>
    <t>NC058000010</t>
  </si>
  <si>
    <t>NC058</t>
  </si>
  <si>
    <t>Mars Hill Housing Authority</t>
  </si>
  <si>
    <t>MARS HILL HA UNITS</t>
  </si>
  <si>
    <t>Mars Hill</t>
  </si>
  <si>
    <t>28754</t>
  </si>
  <si>
    <t>NC061000001</t>
  </si>
  <si>
    <t>NC061</t>
  </si>
  <si>
    <t>Housing Authority of the Town of Beaufort</t>
  </si>
  <si>
    <t>BEAUFORT</t>
  </si>
  <si>
    <t>28516</t>
  </si>
  <si>
    <t>NC064000001</t>
  </si>
  <si>
    <t>NC064</t>
  </si>
  <si>
    <t>Kings Mountain Housing Authority</t>
  </si>
  <si>
    <t>KINGS MOUNTAIN</t>
  </si>
  <si>
    <t>28086</t>
  </si>
  <si>
    <t>NC065000001</t>
  </si>
  <si>
    <t>NC065</t>
  </si>
  <si>
    <t>Monroe Housing Authority</t>
  </si>
  <si>
    <t>28112</t>
  </si>
  <si>
    <t>NC068000001</t>
  </si>
  <si>
    <t>NC068</t>
  </si>
  <si>
    <t>The New Edenton Housing Authority</t>
  </si>
  <si>
    <t>NEW EDENTON HOUSING AUTHORITY</t>
  </si>
  <si>
    <t>EDENTON</t>
  </si>
  <si>
    <t>27932</t>
  </si>
  <si>
    <t>NC073000001</t>
  </si>
  <si>
    <t>NC073</t>
  </si>
  <si>
    <t>BROUGHTON/MAPLE/PINEWOOD</t>
  </si>
  <si>
    <t>27565</t>
  </si>
  <si>
    <t>NC078000001</t>
  </si>
  <si>
    <t>NC078</t>
  </si>
  <si>
    <t>Plymouth Housing Authority</t>
  </si>
  <si>
    <t>PLUMBLEE COURT</t>
  </si>
  <si>
    <t>Plymouth</t>
  </si>
  <si>
    <t>27962</t>
  </si>
  <si>
    <t>NC118000004</t>
  </si>
  <si>
    <t>NC118</t>
  </si>
  <si>
    <t>Roanoke-Chowan Regional Housing Authority</t>
  </si>
  <si>
    <t>WELDON PROJECT</t>
  </si>
  <si>
    <t>WELDON</t>
  </si>
  <si>
    <t>27890</t>
  </si>
  <si>
    <t>NC169000050</t>
  </si>
  <si>
    <t>NC169</t>
  </si>
  <si>
    <t>Princeville Housing Authority</t>
  </si>
  <si>
    <t>PIONEER COURTS</t>
  </si>
  <si>
    <t>Princeville</t>
  </si>
  <si>
    <t>27886</t>
  </si>
  <si>
    <t>ND001000001</t>
  </si>
  <si>
    <t>ND001</t>
  </si>
  <si>
    <t>Housing Authority of Cass County</t>
  </si>
  <si>
    <t>SOUTHDALE MANOR</t>
  </si>
  <si>
    <t>ND002000001</t>
  </si>
  <si>
    <t>ND002</t>
  </si>
  <si>
    <t>Housing Authority of the City of Williston</t>
  </si>
  <si>
    <t>NORPARK</t>
  </si>
  <si>
    <t>Williston</t>
  </si>
  <si>
    <t>ND</t>
  </si>
  <si>
    <t>58801</t>
  </si>
  <si>
    <t>ND009000001</t>
  </si>
  <si>
    <t>ND009</t>
  </si>
  <si>
    <t>Towner County Housing Authority</t>
  </si>
  <si>
    <t>CANDO SUNRISE HOMES</t>
  </si>
  <si>
    <t>CANDO</t>
  </si>
  <si>
    <t>58324</t>
  </si>
  <si>
    <t>ND014000004</t>
  </si>
  <si>
    <t>ND014</t>
  </si>
  <si>
    <t>Fargo Housing  and Redevelopment Authority</t>
  </si>
  <si>
    <t>Fargo Scattered Site</t>
  </si>
  <si>
    <t>FARGO</t>
  </si>
  <si>
    <t>58102</t>
  </si>
  <si>
    <t>ND054000001</t>
  </si>
  <si>
    <t>ND054</t>
  </si>
  <si>
    <t>Emmons County Housing Authority</t>
  </si>
  <si>
    <t>EMMONS COUNTY</t>
  </si>
  <si>
    <t>LINTON</t>
  </si>
  <si>
    <t>58552</t>
  </si>
  <si>
    <t>ND058000001</t>
  </si>
  <si>
    <t>ND058</t>
  </si>
  <si>
    <t>Nelson County Housing Authority</t>
  </si>
  <si>
    <t>NELSON COUNTY</t>
  </si>
  <si>
    <t>LAKOTA</t>
  </si>
  <si>
    <t>58344</t>
  </si>
  <si>
    <t>NE002000002</t>
  </si>
  <si>
    <t>NE002</t>
  </si>
  <si>
    <t>Hansen Scattered Sites</t>
  </si>
  <si>
    <t>Lincoln</t>
  </si>
  <si>
    <t>NE</t>
  </si>
  <si>
    <t>68505</t>
  </si>
  <si>
    <t>NE003000002</t>
  </si>
  <si>
    <t>NE003</t>
  </si>
  <si>
    <t>Hall County Housing Authority</t>
  </si>
  <si>
    <t>Orleans, Western, Stolley, Scatt Sites</t>
  </si>
  <si>
    <t>Grand Island</t>
  </si>
  <si>
    <t>68803</t>
  </si>
  <si>
    <t>NE005000001</t>
  </si>
  <si>
    <t>NE005</t>
  </si>
  <si>
    <t>Ord Housing Authority</t>
  </si>
  <si>
    <t>Parkview Village Addn and Scattered Site</t>
  </si>
  <si>
    <t>Ord</t>
  </si>
  <si>
    <t>68862</t>
  </si>
  <si>
    <t>NE006000001</t>
  </si>
  <si>
    <t>NE006</t>
  </si>
  <si>
    <t>Red Cloud Housing Authority</t>
  </si>
  <si>
    <t>Park View and Valley View</t>
  </si>
  <si>
    <t>Red Cloud</t>
  </si>
  <si>
    <t>68970</t>
  </si>
  <si>
    <t>NE008000001</t>
  </si>
  <si>
    <t>NE008</t>
  </si>
  <si>
    <t>Loup City Housing Authority</t>
  </si>
  <si>
    <t>WESTSIDE PARK</t>
  </si>
  <si>
    <t>Loup City</t>
  </si>
  <si>
    <t>68853</t>
  </si>
  <si>
    <t>NE010000001</t>
  </si>
  <si>
    <t>NE010</t>
  </si>
  <si>
    <t>EASTLAWN</t>
  </si>
  <si>
    <t>Lexington</t>
  </si>
  <si>
    <t>68850</t>
  </si>
  <si>
    <t>NE015000001</t>
  </si>
  <si>
    <t>NE015</t>
  </si>
  <si>
    <t>Syracuse Housing Authority</t>
  </si>
  <si>
    <t>WESTVIEW MANOR</t>
  </si>
  <si>
    <t>Syracuse</t>
  </si>
  <si>
    <t>68446</t>
  </si>
  <si>
    <t>NE016000001</t>
  </si>
  <si>
    <t>NE016</t>
  </si>
  <si>
    <t>Benkelman Housing Authority</t>
  </si>
  <si>
    <t>Rainbow Fountain Park</t>
  </si>
  <si>
    <t>Benkelman</t>
  </si>
  <si>
    <t>69021</t>
  </si>
  <si>
    <t>NE017000001</t>
  </si>
  <si>
    <t>NE017</t>
  </si>
  <si>
    <t>Stromsburg Housing Authority</t>
  </si>
  <si>
    <t>SWEDE HAVEN</t>
  </si>
  <si>
    <t>Stromsburg</t>
  </si>
  <si>
    <t>68666</t>
  </si>
  <si>
    <t>NE018000001</t>
  </si>
  <si>
    <t>NE018</t>
  </si>
  <si>
    <t>Wymore Housing Authority</t>
  </si>
  <si>
    <t>PARK LODGE</t>
  </si>
  <si>
    <t>Wymore</t>
  </si>
  <si>
    <t>68466</t>
  </si>
  <si>
    <t>NE019000001</t>
  </si>
  <si>
    <t>NE019</t>
  </si>
  <si>
    <t>Clay Center Housing Authority</t>
  </si>
  <si>
    <t>GOLDEN ROD APARTMENTS</t>
  </si>
  <si>
    <t>Clay Center</t>
  </si>
  <si>
    <t>68933</t>
  </si>
  <si>
    <t>NE023000001</t>
  </si>
  <si>
    <t>NE023</t>
  </si>
  <si>
    <t>Schuyler Housing Authority</t>
  </si>
  <si>
    <t>Whispering Pines and Park Place</t>
  </si>
  <si>
    <t>Schuyler</t>
  </si>
  <si>
    <t>68661</t>
  </si>
  <si>
    <t>NE027000001</t>
  </si>
  <si>
    <t>NE027</t>
  </si>
  <si>
    <t>Clarkson Housing Authority</t>
  </si>
  <si>
    <t>SUNRISE APARTMENTS</t>
  </si>
  <si>
    <t>Clarkson</t>
  </si>
  <si>
    <t>68629</t>
  </si>
  <si>
    <t>NE029000001</t>
  </si>
  <si>
    <t>NE029</t>
  </si>
  <si>
    <t>Stanton Housing Authority</t>
  </si>
  <si>
    <t>IVY MANOR</t>
  </si>
  <si>
    <t>68779</t>
  </si>
  <si>
    <t>NE031000001</t>
  </si>
  <si>
    <t>NE031</t>
  </si>
  <si>
    <t>Blue Hill Housing Authority</t>
  </si>
  <si>
    <t>WESTGATE MANOR</t>
  </si>
  <si>
    <t>Blue Hill</t>
  </si>
  <si>
    <t>68930</t>
  </si>
  <si>
    <t>NE034000001</t>
  </si>
  <si>
    <t>NE034</t>
  </si>
  <si>
    <t>Creighton Housing Authority</t>
  </si>
  <si>
    <t>BRUCE PARK TERRACE</t>
  </si>
  <si>
    <t>Creighton</t>
  </si>
  <si>
    <t>68729</t>
  </si>
  <si>
    <t>NE036000001</t>
  </si>
  <si>
    <t>NE036</t>
  </si>
  <si>
    <t>Deshler Housing Authority</t>
  </si>
  <si>
    <t>TWO SITES</t>
  </si>
  <si>
    <t>Deshler</t>
  </si>
  <si>
    <t>68340</t>
  </si>
  <si>
    <t>NE037000001</t>
  </si>
  <si>
    <t>NE037</t>
  </si>
  <si>
    <t>Newman Grove Housing Authority</t>
  </si>
  <si>
    <t>GOLDEN AGE APARTMENTS</t>
  </si>
  <si>
    <t>Newman Grove</t>
  </si>
  <si>
    <t>68758</t>
  </si>
  <si>
    <t>NE038000001</t>
  </si>
  <si>
    <t>NE038</t>
  </si>
  <si>
    <t>Henderson Housing Authority</t>
  </si>
  <si>
    <t>Midtown Apartments</t>
  </si>
  <si>
    <t>Henderson</t>
  </si>
  <si>
    <t>68371</t>
  </si>
  <si>
    <t>NE039000001</t>
  </si>
  <si>
    <t>NE039</t>
  </si>
  <si>
    <t>Coleridge Housing Authority</t>
  </si>
  <si>
    <t>RIDGE VIEW MANOR</t>
  </si>
  <si>
    <t>Coleridge</t>
  </si>
  <si>
    <t>68727</t>
  </si>
  <si>
    <t>NE042000001</t>
  </si>
  <si>
    <t>NE042</t>
  </si>
  <si>
    <t>Greeley Housing Authority</t>
  </si>
  <si>
    <t>KERRY COURT</t>
  </si>
  <si>
    <t>68842</t>
  </si>
  <si>
    <t>NE047000001</t>
  </si>
  <si>
    <t>NE047</t>
  </si>
  <si>
    <t>Wilber Housing Authority</t>
  </si>
  <si>
    <t>CZECH VILLAGE</t>
  </si>
  <si>
    <t>Wilber</t>
  </si>
  <si>
    <t>68465</t>
  </si>
  <si>
    <t>NE063000001</t>
  </si>
  <si>
    <t>NE063</t>
  </si>
  <si>
    <t>Friend Housing Authority</t>
  </si>
  <si>
    <t>FRIENDSHIP TERRACE</t>
  </si>
  <si>
    <t>FRIEND</t>
  </si>
  <si>
    <t>68359</t>
  </si>
  <si>
    <t>NE064000001</t>
  </si>
  <si>
    <t>NE064</t>
  </si>
  <si>
    <t>Fairmont Housing Authority</t>
  </si>
  <si>
    <t>Fairmont</t>
  </si>
  <si>
    <t>68354</t>
  </si>
  <si>
    <t>NE068000001</t>
  </si>
  <si>
    <t>NE068</t>
  </si>
  <si>
    <t>Harvard Housing Authority</t>
  </si>
  <si>
    <t>PARK VIEW MANOR</t>
  </si>
  <si>
    <t>HARVARD</t>
  </si>
  <si>
    <t>68944</t>
  </si>
  <si>
    <t>NE070000001</t>
  </si>
  <si>
    <t>NE070</t>
  </si>
  <si>
    <t>PARKSIDE MANOR</t>
  </si>
  <si>
    <t>Cambridge</t>
  </si>
  <si>
    <t>69022</t>
  </si>
  <si>
    <t>NE072000001</t>
  </si>
  <si>
    <t>NE072</t>
  </si>
  <si>
    <t>Tekamah Housing Authority</t>
  </si>
  <si>
    <t>THE VILLAGE</t>
  </si>
  <si>
    <t>Tekamah</t>
  </si>
  <si>
    <t>68061</t>
  </si>
  <si>
    <t>NE088000001</t>
  </si>
  <si>
    <t>NE088</t>
  </si>
  <si>
    <t>Lyons Housing Authority</t>
  </si>
  <si>
    <t>EVISTA VILLAGE</t>
  </si>
  <si>
    <t>Lyons</t>
  </si>
  <si>
    <t>68038</t>
  </si>
  <si>
    <t>NE101000001</t>
  </si>
  <si>
    <t>NE101</t>
  </si>
  <si>
    <t>Cairo Housing Authority</t>
  </si>
  <si>
    <t>HULETT PARK HOMES</t>
  </si>
  <si>
    <t>68824</t>
  </si>
  <si>
    <t>NE102000001</t>
  </si>
  <si>
    <t>NE102</t>
  </si>
  <si>
    <t>Hemingford Housing Authority</t>
  </si>
  <si>
    <t>APOLLO COURT</t>
  </si>
  <si>
    <t>Hemingford</t>
  </si>
  <si>
    <t>69348</t>
  </si>
  <si>
    <t>NE103000001</t>
  </si>
  <si>
    <t>NE103</t>
  </si>
  <si>
    <t>FOUR TREES VILLAGE</t>
  </si>
  <si>
    <t>68045</t>
  </si>
  <si>
    <t>NE110000001</t>
  </si>
  <si>
    <t>NE110</t>
  </si>
  <si>
    <t>Gibbon Housing Authority</t>
  </si>
  <si>
    <t>COLONY ACRES</t>
  </si>
  <si>
    <t>Gibbon</t>
  </si>
  <si>
    <t>68840</t>
  </si>
  <si>
    <t>NE117000001</t>
  </si>
  <si>
    <t>NE117</t>
  </si>
  <si>
    <t>Broken Bow Housing Authority</t>
  </si>
  <si>
    <t>BROKEN BOW HOUSING</t>
  </si>
  <si>
    <t>Broken Bow</t>
  </si>
  <si>
    <t>68822</t>
  </si>
  <si>
    <t>NE125000002</t>
  </si>
  <si>
    <t>NE125</t>
  </si>
  <si>
    <t>North Platte Housing Authority</t>
  </si>
  <si>
    <t>North Platte</t>
  </si>
  <si>
    <t>69101</t>
  </si>
  <si>
    <t>NE141000001</t>
  </si>
  <si>
    <t>NE141</t>
  </si>
  <si>
    <t>Alliance Housing Authority</t>
  </si>
  <si>
    <t>MAXWELL SQUARE</t>
  </si>
  <si>
    <t>Alliance</t>
  </si>
  <si>
    <t>69301</t>
  </si>
  <si>
    <t>NH001000001</t>
  </si>
  <si>
    <t>NH001</t>
  </si>
  <si>
    <t>Manchester Housing  &amp; Redevelopment Authority</t>
  </si>
  <si>
    <t>ELMWOOD GARDENS</t>
  </si>
  <si>
    <t>MANCHESTER</t>
  </si>
  <si>
    <t>NH</t>
  </si>
  <si>
    <t>03103</t>
  </si>
  <si>
    <t>NH001000003</t>
  </si>
  <si>
    <t>Scattered Sites-Elderly</t>
  </si>
  <si>
    <t>03101</t>
  </si>
  <si>
    <t>NH001000004</t>
  </si>
  <si>
    <t>Scattered Sites-Family</t>
  </si>
  <si>
    <t>NH002000062</t>
  </si>
  <si>
    <t>NH002</t>
  </si>
  <si>
    <t>Nashua Housing Authority</t>
  </si>
  <si>
    <t>AREL MANOR</t>
  </si>
  <si>
    <t>NH003000001</t>
  </si>
  <si>
    <t>NH003</t>
  </si>
  <si>
    <t>Dover Housing Authority</t>
  </si>
  <si>
    <t>AMP 1-MINERAL PARK, WHITTIER PARK</t>
  </si>
  <si>
    <t>Dover</t>
  </si>
  <si>
    <t>03820</t>
  </si>
  <si>
    <t>NH006000127</t>
  </si>
  <si>
    <t>NH006</t>
  </si>
  <si>
    <t>Somersworth Housing Authority</t>
  </si>
  <si>
    <t>ROBERT FILION TERR</t>
  </si>
  <si>
    <t>NH013000001</t>
  </si>
  <si>
    <t>NH013</t>
  </si>
  <si>
    <t>Newmarket Housing Authority</t>
  </si>
  <si>
    <t>GREAT HILL TERRACE</t>
  </si>
  <si>
    <t>NEWMARKET</t>
  </si>
  <si>
    <t>03857</t>
  </si>
  <si>
    <t>NH017000001</t>
  </si>
  <si>
    <t>NH017</t>
  </si>
  <si>
    <t>Housing Authority of the Town of Salem</t>
  </si>
  <si>
    <t>TELFER CIRCLE</t>
  </si>
  <si>
    <t>SALEM</t>
  </si>
  <si>
    <t>03079</t>
  </si>
  <si>
    <t>NJ002002006</t>
  </si>
  <si>
    <t>NJ002</t>
  </si>
  <si>
    <t>STEPHEN CRANE</t>
  </si>
  <si>
    <t>NJ</t>
  </si>
  <si>
    <t>07107</t>
  </si>
  <si>
    <t>NJ002002077</t>
  </si>
  <si>
    <t>CITY  VIEW FAMILY</t>
  </si>
  <si>
    <t>NJ002002843</t>
  </si>
  <si>
    <t>WEST KINNEY GARDENS PHASE I-A</t>
  </si>
  <si>
    <t>NJ002003002</t>
  </si>
  <si>
    <t>TOWNHOUSE (KEMSCO/ZAC)</t>
  </si>
  <si>
    <t>NJ002003003</t>
  </si>
  <si>
    <t>BelleMead Site</t>
  </si>
  <si>
    <t>Newark</t>
  </si>
  <si>
    <t>07102</t>
  </si>
  <si>
    <t>NJ002003004</t>
  </si>
  <si>
    <t>BETTY SHABAZZ VILLAGE</t>
  </si>
  <si>
    <t>NJ002003007</t>
  </si>
  <si>
    <t>LA VILLA DR, JOSE ROSARIO</t>
  </si>
  <si>
    <t>NJ002003009</t>
  </si>
  <si>
    <t>KRETCHMER HOMES TOWNHOUSE</t>
  </si>
  <si>
    <t>NJ002003010</t>
  </si>
  <si>
    <t>NEWARK H A</t>
  </si>
  <si>
    <t>NJ002003011</t>
  </si>
  <si>
    <t>WALSH  NORTH</t>
  </si>
  <si>
    <t>NJ002003012</t>
  </si>
  <si>
    <t>TOWNHOUSES</t>
  </si>
  <si>
    <t>NJ003000005</t>
  </si>
  <si>
    <t>NJ003</t>
  </si>
  <si>
    <t>Elizabeth Housing Authority</t>
  </si>
  <si>
    <t>WESTPORT HOMES</t>
  </si>
  <si>
    <t>Elizabeth</t>
  </si>
  <si>
    <t>07202</t>
  </si>
  <si>
    <t>NJ004000001</t>
  </si>
  <si>
    <t>NJ004</t>
  </si>
  <si>
    <t>North Bergen Housing Authority</t>
  </si>
  <si>
    <t>MEADOW VIEW</t>
  </si>
  <si>
    <t>NORTH BERGEN</t>
  </si>
  <si>
    <t>07047</t>
  </si>
  <si>
    <t>NJ005000001</t>
  </si>
  <si>
    <t>NJ005</t>
  </si>
  <si>
    <t>Trenton Housing Authority</t>
  </si>
  <si>
    <t>PROSPECT VILLAGE</t>
  </si>
  <si>
    <t>TRENTON</t>
  </si>
  <si>
    <t>08618</t>
  </si>
  <si>
    <t>NJ005000002</t>
  </si>
  <si>
    <t>WILSON HMS</t>
  </si>
  <si>
    <t>NJ006000001</t>
  </si>
  <si>
    <t>NJ006</t>
  </si>
  <si>
    <t>Perth Amboy Housing Authority</t>
  </si>
  <si>
    <t>WILLIAM A. DUNLAP HOMES</t>
  </si>
  <si>
    <t>NJ008000006</t>
  </si>
  <si>
    <t>NJ008</t>
  </si>
  <si>
    <t>Long Branch Housing Authority</t>
  </si>
  <si>
    <t>HOBART MANOR</t>
  </si>
  <si>
    <t>Long Branch</t>
  </si>
  <si>
    <t>07740</t>
  </si>
  <si>
    <t>NJ008000011</t>
  </si>
  <si>
    <t>SEAVIEW MANOR</t>
  </si>
  <si>
    <t>NJ008000013</t>
  </si>
  <si>
    <t>GARFIELD COURT  PHASE I</t>
  </si>
  <si>
    <t>NJ009000006</t>
  </si>
  <si>
    <t>NJ009</t>
  </si>
  <si>
    <t>Housing Authority City of Jersey City</t>
  </si>
  <si>
    <t>MONTGOMERY GRDNS</t>
  </si>
  <si>
    <t>JERSEY CITY</t>
  </si>
  <si>
    <t>07302</t>
  </si>
  <si>
    <t>NJ009000008</t>
  </si>
  <si>
    <t>CURRIES WOODS</t>
  </si>
  <si>
    <t>Jersey City</t>
  </si>
  <si>
    <t>07305</t>
  </si>
  <si>
    <t>NJ009000010</t>
  </si>
  <si>
    <t>DWIGHT STREET HOMES</t>
  </si>
  <si>
    <t>07306</t>
  </si>
  <si>
    <t>NJ009000012</t>
  </si>
  <si>
    <t>LAFAYETTE II</t>
  </si>
  <si>
    <t>NJ009000018</t>
  </si>
  <si>
    <t>BARBARA PLACE TERRACE</t>
  </si>
  <si>
    <t>NJ009000021</t>
  </si>
  <si>
    <t>Glenview I</t>
  </si>
  <si>
    <t>NJ010000003</t>
  </si>
  <si>
    <t>NJ010</t>
  </si>
  <si>
    <t>Housing Authority of the City of Camden</t>
  </si>
  <si>
    <t>CHELTON TERRACE PHASE I</t>
  </si>
  <si>
    <t>Camden</t>
  </si>
  <si>
    <t>08104</t>
  </si>
  <si>
    <t>NJ010000006</t>
  </si>
  <si>
    <t>MCGUIRE GRDNS</t>
  </si>
  <si>
    <t>08105</t>
  </si>
  <si>
    <t>NJ010000008</t>
  </si>
  <si>
    <t>ROOSEVELT MANOR - PHASE V</t>
  </si>
  <si>
    <t>NJ010000020</t>
  </si>
  <si>
    <t>Morgan Village</t>
  </si>
  <si>
    <t>NJ011000001</t>
  </si>
  <si>
    <t>NJ011</t>
  </si>
  <si>
    <t>Housing Authority of the Borough of Lodi</t>
  </si>
  <si>
    <t>DE VRIES PARK</t>
  </si>
  <si>
    <t>LODI</t>
  </si>
  <si>
    <t>07644</t>
  </si>
  <si>
    <t>NJ013000002</t>
  </si>
  <si>
    <t>NJ013</t>
  </si>
  <si>
    <t>Housing Authority of the City of Passaic</t>
  </si>
  <si>
    <t>VREELAND VLG</t>
  </si>
  <si>
    <t>NJ015000001</t>
  </si>
  <si>
    <t>NJ015</t>
  </si>
  <si>
    <t>Hoboken Housing Authority</t>
  </si>
  <si>
    <t>ANDREW JACKSON GRDNS</t>
  </si>
  <si>
    <t>HOBOKEN</t>
  </si>
  <si>
    <t>07030</t>
  </si>
  <si>
    <t>NJ016000001</t>
  </si>
  <si>
    <t>NJ016</t>
  </si>
  <si>
    <t>Harrison Housing Authority</t>
  </si>
  <si>
    <t>HARRISON GRDNS</t>
  </si>
  <si>
    <t>Harrison</t>
  </si>
  <si>
    <t>07029</t>
  </si>
  <si>
    <t>NJ017000001</t>
  </si>
  <si>
    <t>NJ017</t>
  </si>
  <si>
    <t>Summit Housing Authority</t>
  </si>
  <si>
    <t>SUMMIT</t>
  </si>
  <si>
    <t>07901</t>
  </si>
  <si>
    <t>NJ020000001</t>
  </si>
  <si>
    <t>NJ020</t>
  </si>
  <si>
    <t>Burlington Housing Authority</t>
  </si>
  <si>
    <t>COL EDWARD B STONE VILLA</t>
  </si>
  <si>
    <t>BURLINGTON</t>
  </si>
  <si>
    <t>08016</t>
  </si>
  <si>
    <t>NJ021000001</t>
  </si>
  <si>
    <t>NJ021</t>
  </si>
  <si>
    <t>Paterson Housing Authority</t>
  </si>
  <si>
    <t>RIVERSIDE TERRACE  DEVELOPMENT</t>
  </si>
  <si>
    <t>Paterson</t>
  </si>
  <si>
    <t>07514</t>
  </si>
  <si>
    <t>NJ021000014</t>
  </si>
  <si>
    <t>CHRISTOPHER COLUMBUS SITE IV</t>
  </si>
  <si>
    <t>07522</t>
  </si>
  <si>
    <t>NJ022000001</t>
  </si>
  <si>
    <t>NJ022</t>
  </si>
  <si>
    <t>New Brunswick Housing Authority</t>
  </si>
  <si>
    <t>SCHWARTZ HMS</t>
  </si>
  <si>
    <t>NEW BRUNSWICK</t>
  </si>
  <si>
    <t>08901</t>
  </si>
  <si>
    <t>NJ022000003</t>
  </si>
  <si>
    <t>Riverside Complex</t>
  </si>
  <si>
    <t>New Brunswick</t>
  </si>
  <si>
    <t>NJ023000001</t>
  </si>
  <si>
    <t>NJ023</t>
  </si>
  <si>
    <t>Morristown Housing Authority</t>
  </si>
  <si>
    <t>Manahan Village</t>
  </si>
  <si>
    <t>NJ027000001</t>
  </si>
  <si>
    <t>NJ027</t>
  </si>
  <si>
    <t>Princeton Housing Authority</t>
  </si>
  <si>
    <t>REDDING CIRCLE</t>
  </si>
  <si>
    <t>NJ032000010</t>
  </si>
  <si>
    <t>NJ032</t>
  </si>
  <si>
    <t>Rahway Housing Authority</t>
  </si>
  <si>
    <t>GLENDENNING HMS</t>
  </si>
  <si>
    <t>NJ034000013</t>
  </si>
  <si>
    <t>NJ034</t>
  </si>
  <si>
    <t>Garfield Housing Authority</t>
  </si>
  <si>
    <t>GEN PULASKI CT</t>
  </si>
  <si>
    <t>NJ034000024</t>
  </si>
  <si>
    <t>GOLDEN TWS</t>
  </si>
  <si>
    <t>GARFIELD</t>
  </si>
  <si>
    <t>07026</t>
  </si>
  <si>
    <t>NJ035000001</t>
  </si>
  <si>
    <t>NJ035</t>
  </si>
  <si>
    <t>South Amboy Housing Authority</t>
  </si>
  <si>
    <t>DOHANEY</t>
  </si>
  <si>
    <t>NJ043000001</t>
  </si>
  <si>
    <t>NJ043</t>
  </si>
  <si>
    <t>Edison Housing Authority</t>
  </si>
  <si>
    <t>JULIUS C ENGEL GRDNS NO EDISON GARDENS</t>
  </si>
  <si>
    <t>Edison</t>
  </si>
  <si>
    <t>08837</t>
  </si>
  <si>
    <t>NJ048000001</t>
  </si>
  <si>
    <t>NJ048</t>
  </si>
  <si>
    <t>Neptune Housing Authority</t>
  </si>
  <si>
    <t>RIDGE COURT</t>
  </si>
  <si>
    <t>Neptune</t>
  </si>
  <si>
    <t>07753</t>
  </si>
  <si>
    <t>NJ048000002</t>
  </si>
  <si>
    <t>RICHARD STOUT HOMES</t>
  </si>
  <si>
    <t>NEPTUNE</t>
  </si>
  <si>
    <t>NJ049000002</t>
  </si>
  <si>
    <t>NJ049</t>
  </si>
  <si>
    <t>Bridgeton Housing Authority</t>
  </si>
  <si>
    <t>ONE-TEN EAST COMMERCE</t>
  </si>
  <si>
    <t>BRIDGETON</t>
  </si>
  <si>
    <t>08302</t>
  </si>
  <si>
    <t>NJ049000003</t>
  </si>
  <si>
    <t>BRIDGETON COMMONS I</t>
  </si>
  <si>
    <t>NJ051000001</t>
  </si>
  <si>
    <t>NJ051</t>
  </si>
  <si>
    <t>Glassboro Housing Authority</t>
  </si>
  <si>
    <t>ELLIS MANOR</t>
  </si>
  <si>
    <t>GLASSBORO</t>
  </si>
  <si>
    <t>08028</t>
  </si>
  <si>
    <t>NJ052000001</t>
  </si>
  <si>
    <t>NJ052</t>
  </si>
  <si>
    <t>Boonton Housing Authority</t>
  </si>
  <si>
    <t>RIVERVIEW APTS/CHESTNUT   Cottages</t>
  </si>
  <si>
    <t>BOONTON</t>
  </si>
  <si>
    <t>07005</t>
  </si>
  <si>
    <t>NJ054000002</t>
  </si>
  <si>
    <t>NJ054</t>
  </si>
  <si>
    <t>Housing Authority of the Township of Lakewood</t>
  </si>
  <si>
    <t>DUFFY SC/JFK</t>
  </si>
  <si>
    <t>Lakewood</t>
  </si>
  <si>
    <t>08701</t>
  </si>
  <si>
    <t>NJ061000002</t>
  </si>
  <si>
    <t>NJ061</t>
  </si>
  <si>
    <t>Millville Housing Authority</t>
  </si>
  <si>
    <t>FERGUSON/HOLLY BERRY COURT</t>
  </si>
  <si>
    <t>NJ069000001</t>
  </si>
  <si>
    <t>NJ069</t>
  </si>
  <si>
    <t>Freehold Housing Authority</t>
  </si>
  <si>
    <t>MONMOUTH CT</t>
  </si>
  <si>
    <t>NJ092000202</t>
  </si>
  <si>
    <t>NJ092</t>
  </si>
  <si>
    <t>Morris County Housing Authority</t>
  </si>
  <si>
    <t>Bennett Avenue</t>
  </si>
  <si>
    <t>NJ092000207</t>
  </si>
  <si>
    <t>Peer Place</t>
  </si>
  <si>
    <t>NJ105000001</t>
  </si>
  <si>
    <t>NJ105</t>
  </si>
  <si>
    <t>MADISON HA</t>
  </si>
  <si>
    <t>07940</t>
  </si>
  <si>
    <t>NM002000001</t>
  </si>
  <si>
    <t>NM002</t>
  </si>
  <si>
    <t>Clovis Housing and Redevelopment Agency, Inc.</t>
  </si>
  <si>
    <t>GRAND AVE HOMES I</t>
  </si>
  <si>
    <t>CLOVIS</t>
  </si>
  <si>
    <t>NM</t>
  </si>
  <si>
    <t>88101</t>
  </si>
  <si>
    <t>NM006000001</t>
  </si>
  <si>
    <t>NM006</t>
  </si>
  <si>
    <t>Housing Authority of the City of Gallup</t>
  </si>
  <si>
    <t>SITE A-3</t>
  </si>
  <si>
    <t>Gallup</t>
  </si>
  <si>
    <t>87301</t>
  </si>
  <si>
    <t>NM007000001</t>
  </si>
  <si>
    <t>NM007</t>
  </si>
  <si>
    <t>Housing Authority of the City of Las Vegas</t>
  </si>
  <si>
    <t>Vigil/Hanna</t>
  </si>
  <si>
    <t>LAS VEGAS</t>
  </si>
  <si>
    <t>87701</t>
  </si>
  <si>
    <t>NM008000001</t>
  </si>
  <si>
    <t>NM008</t>
  </si>
  <si>
    <t>Housing Authority of the City of Raton</t>
  </si>
  <si>
    <t>OPERATION BREAKTHROUGH</t>
  </si>
  <si>
    <t>RATON</t>
  </si>
  <si>
    <t>87740</t>
  </si>
  <si>
    <t>NM009000002</t>
  </si>
  <si>
    <t>NM009</t>
  </si>
  <si>
    <t>Santa Fe Civic Housing Authority</t>
  </si>
  <si>
    <t>SANTA FE PH</t>
  </si>
  <si>
    <t>Santa Fe</t>
  </si>
  <si>
    <t>87505</t>
  </si>
  <si>
    <t>NM009000004</t>
  </si>
  <si>
    <t>ESPANOLA PH</t>
  </si>
  <si>
    <t>Espanola</t>
  </si>
  <si>
    <t>87532</t>
  </si>
  <si>
    <t>NM026000001</t>
  </si>
  <si>
    <t>NM026</t>
  </si>
  <si>
    <t>Housing Authority of the Village of Maxwell</t>
  </si>
  <si>
    <t>MAXWELL</t>
  </si>
  <si>
    <t>87728</t>
  </si>
  <si>
    <t>NM033000001</t>
  </si>
  <si>
    <t>NM033</t>
  </si>
  <si>
    <t>Housing Authority of the City of Tucumcari</t>
  </si>
  <si>
    <t>Tucumcari</t>
  </si>
  <si>
    <t>88401</t>
  </si>
  <si>
    <t>NM034000001</t>
  </si>
  <si>
    <t>NM034</t>
  </si>
  <si>
    <t>Housing Authority of the City of Lordsburg</t>
  </si>
  <si>
    <t>Pyramid Village</t>
  </si>
  <si>
    <t>Lordsburg</t>
  </si>
  <si>
    <t>88045</t>
  </si>
  <si>
    <t>NM063000002</t>
  </si>
  <si>
    <t>NM063</t>
  </si>
  <si>
    <t>Eastern Regional Housing Authority</t>
  </si>
  <si>
    <t>VAUGHN</t>
  </si>
  <si>
    <t>Vaughn</t>
  </si>
  <si>
    <t>88353</t>
  </si>
  <si>
    <t>NV001000103</t>
  </si>
  <si>
    <t>NV001</t>
  </si>
  <si>
    <t>CITY OF RENO HOUSING AUTHORITY</t>
  </si>
  <si>
    <t>SILVERADA MANOR</t>
  </si>
  <si>
    <t>RENO</t>
  </si>
  <si>
    <t>NV</t>
  </si>
  <si>
    <t>89512</t>
  </si>
  <si>
    <t>NV018002407</t>
  </si>
  <si>
    <t>NV018</t>
  </si>
  <si>
    <t>Southern Nevada Regional Housing Authority</t>
  </si>
  <si>
    <t>Family 2</t>
  </si>
  <si>
    <t>NY002000010</t>
  </si>
  <si>
    <t>NY002</t>
  </si>
  <si>
    <t>Buffalo Municipal Housing Authority</t>
  </si>
  <si>
    <t>SHAFFER VILLAGE &amp; LASALLE COURTS</t>
  </si>
  <si>
    <t>BUFFALO</t>
  </si>
  <si>
    <t>NY</t>
  </si>
  <si>
    <t>14207</t>
  </si>
  <si>
    <t>NY002000020</t>
  </si>
  <si>
    <t>COMM. PERRY EXT. HR., SLATER &amp; MULLEN</t>
  </si>
  <si>
    <t>14204</t>
  </si>
  <si>
    <t>NY002000030</t>
  </si>
  <si>
    <t>KENFIELD HOMES</t>
  </si>
  <si>
    <t>Buffalo</t>
  </si>
  <si>
    <t>14228</t>
  </si>
  <si>
    <t>NY002000031</t>
  </si>
  <si>
    <t>LANGFIELD HOMES</t>
  </si>
  <si>
    <t>NY002000033</t>
  </si>
  <si>
    <t>SCHWAB, KOWAL &amp; MSGR. GEARY APTS.</t>
  </si>
  <si>
    <t>14206</t>
  </si>
  <si>
    <t>NY002000041</t>
  </si>
  <si>
    <t>Lakeview on the Park</t>
  </si>
  <si>
    <t>14201</t>
  </si>
  <si>
    <t>NY002000042</t>
  </si>
  <si>
    <t>Lakeview Family Homes 2000</t>
  </si>
  <si>
    <t>NY002000043</t>
  </si>
  <si>
    <t>A.D. Price - Phase I</t>
  </si>
  <si>
    <t>NY003000111</t>
  </si>
  <si>
    <t>NY003</t>
  </si>
  <si>
    <t>The Municipal Hsng Authority City Yonkers</t>
  </si>
  <si>
    <t>NY003000150</t>
  </si>
  <si>
    <t>GRANT PARK I</t>
  </si>
  <si>
    <t>Yonkers</t>
  </si>
  <si>
    <t>10703</t>
  </si>
  <si>
    <t>NY005000020</t>
  </si>
  <si>
    <t>NY005</t>
  </si>
  <si>
    <t>New York City Housing Authority</t>
  </si>
  <si>
    <t>WILLIAMSBURG</t>
  </si>
  <si>
    <t>BROOKLYN</t>
  </si>
  <si>
    <t>11206</t>
  </si>
  <si>
    <t>NY005000210</t>
  </si>
  <si>
    <t>MARCY</t>
  </si>
  <si>
    <t>NY005000330</t>
  </si>
  <si>
    <t>WOODSIDE</t>
  </si>
  <si>
    <t>11377</t>
  </si>
  <si>
    <t>NY005000440</t>
  </si>
  <si>
    <t>GLENWOOD</t>
  </si>
  <si>
    <t>11236</t>
  </si>
  <si>
    <t>NY005000480</t>
  </si>
  <si>
    <t>RAVENSWOOD</t>
  </si>
  <si>
    <t>ASTORIA</t>
  </si>
  <si>
    <t>11106</t>
  </si>
  <si>
    <t>NY005000520</t>
  </si>
  <si>
    <t>GEN. CHARLES W. BERRY</t>
  </si>
  <si>
    <t>STATEN ISLAND</t>
  </si>
  <si>
    <t>10306</t>
  </si>
  <si>
    <t>NY005000530</t>
  </si>
  <si>
    <t>POMONOK</t>
  </si>
  <si>
    <t>FRESH MEADOWS</t>
  </si>
  <si>
    <t>11365</t>
  </si>
  <si>
    <t>NY005000560</t>
  </si>
  <si>
    <t>BREUKELEN</t>
  </si>
  <si>
    <t>NY005000570</t>
  </si>
  <si>
    <t>EDENWALD</t>
  </si>
  <si>
    <t>BRONX</t>
  </si>
  <si>
    <t>10466</t>
  </si>
  <si>
    <t>NY005000580</t>
  </si>
  <si>
    <t>CARVER</t>
  </si>
  <si>
    <t>NEW YORK</t>
  </si>
  <si>
    <t>10029</t>
  </si>
  <si>
    <t>NY005000650</t>
  </si>
  <si>
    <t>BREVOORT</t>
  </si>
  <si>
    <t>11233</t>
  </si>
  <si>
    <t>NY005000690</t>
  </si>
  <si>
    <t>COOPER PARK</t>
  </si>
  <si>
    <t>11211</t>
  </si>
  <si>
    <t>NY005001220</t>
  </si>
  <si>
    <t>LAFAYETTE</t>
  </si>
  <si>
    <t>11238</t>
  </si>
  <si>
    <t>NY005001360</t>
  </si>
  <si>
    <t>ROBERT FULTON</t>
  </si>
  <si>
    <t>10011</t>
  </si>
  <si>
    <t>NY005002000</t>
  </si>
  <si>
    <t>FOREST HILLS CO-OP</t>
  </si>
  <si>
    <t>FOREST HILLS</t>
  </si>
  <si>
    <t>11375</t>
  </si>
  <si>
    <t>NY005005600</t>
  </si>
  <si>
    <t>PSS Grandparent Family Apartments</t>
  </si>
  <si>
    <t>NY005010030</t>
  </si>
  <si>
    <t>HARLEM RIVER</t>
  </si>
  <si>
    <t>10039</t>
  </si>
  <si>
    <t>NY005010060</t>
  </si>
  <si>
    <t>VLADECK</t>
  </si>
  <si>
    <t>10002</t>
  </si>
  <si>
    <t>NY005010220</t>
  </si>
  <si>
    <t>AMSTERDAM</t>
  </si>
  <si>
    <t>10023</t>
  </si>
  <si>
    <t>NY005010300</t>
  </si>
  <si>
    <t>KING TOWERS</t>
  </si>
  <si>
    <t>10026</t>
  </si>
  <si>
    <t>NY005010390</t>
  </si>
  <si>
    <t>PELHAM PARKWAY</t>
  </si>
  <si>
    <t>Bronx</t>
  </si>
  <si>
    <t>10469</t>
  </si>
  <si>
    <t>NY005010620</t>
  </si>
  <si>
    <t>GEORGE WASHINGTON</t>
  </si>
  <si>
    <t>NY005010630</t>
  </si>
  <si>
    <t>THROGGS NECK</t>
  </si>
  <si>
    <t>10465</t>
  </si>
  <si>
    <t>NY005010730</t>
  </si>
  <si>
    <t>SUMNER</t>
  </si>
  <si>
    <t>NY005010820</t>
  </si>
  <si>
    <t>FREDERICK DOUGLASS &amp; ADD.</t>
  </si>
  <si>
    <t>10025</t>
  </si>
  <si>
    <t>NY005010970</t>
  </si>
  <si>
    <t>SEN. ROBERT A. TAFT</t>
  </si>
  <si>
    <t>NY005010980</t>
  </si>
  <si>
    <t>OCEAN BAY (BAYSIDE)</t>
  </si>
  <si>
    <t>ARVERNE</t>
  </si>
  <si>
    <t>11692</t>
  </si>
  <si>
    <t>NY005011270</t>
  </si>
  <si>
    <t>W.S.U.R. SITES A, B &amp; C</t>
  </si>
  <si>
    <t>10024</t>
  </si>
  <si>
    <t>NY005011310</t>
  </si>
  <si>
    <t>TOMPKINS</t>
  </si>
  <si>
    <t>NY005011620</t>
  </si>
  <si>
    <t>OCEAN HILL APTS</t>
  </si>
  <si>
    <t>NY005011670</t>
  </si>
  <si>
    <t>WILLIAM REID APTS</t>
  </si>
  <si>
    <t>11203</t>
  </si>
  <si>
    <t>NY005011860</t>
  </si>
  <si>
    <t>LEWIS H. LATIMER GARDENS</t>
  </si>
  <si>
    <t>FLUSHING</t>
  </si>
  <si>
    <t>11354</t>
  </si>
  <si>
    <t>NY005012090</t>
  </si>
  <si>
    <t>FHA REPOSSESSED HOUSES V</t>
  </si>
  <si>
    <t>Queens</t>
  </si>
  <si>
    <t>11429</t>
  </si>
  <si>
    <t>NY005012100</t>
  </si>
  <si>
    <t>LOUIS ARMSTRONG I</t>
  </si>
  <si>
    <t>11216</t>
  </si>
  <si>
    <t>NY005012470</t>
  </si>
  <si>
    <t>HOPE GARDENS</t>
  </si>
  <si>
    <t>11237</t>
  </si>
  <si>
    <t>NY005012800</t>
  </si>
  <si>
    <t>SACK-WERN HOUSES</t>
  </si>
  <si>
    <t>10473</t>
  </si>
  <si>
    <t>NY005013080</t>
  </si>
  <si>
    <t>CLAREMONT GROUP IV</t>
  </si>
  <si>
    <t>10456</t>
  </si>
  <si>
    <t>NY005013170</t>
  </si>
  <si>
    <t>TAFT REHAB 201-203 W. 117</t>
  </si>
  <si>
    <t>NY005013410</t>
  </si>
  <si>
    <t>UNIVERSITY AVE REHAB</t>
  </si>
  <si>
    <t>10453</t>
  </si>
  <si>
    <t>NY005013420</t>
  </si>
  <si>
    <t>UNION AVE/E 163RD SITE 5</t>
  </si>
  <si>
    <t>10459</t>
  </si>
  <si>
    <t>NY005013510</t>
  </si>
  <si>
    <t>HOWARD AVE/PARK PLACE</t>
  </si>
  <si>
    <t>11212</t>
  </si>
  <si>
    <t>NY005013590</t>
  </si>
  <si>
    <t>LOWER EAST SIDE III</t>
  </si>
  <si>
    <t>10009</t>
  </si>
  <si>
    <t>NY005015300</t>
  </si>
  <si>
    <t>WEST FARMS ROAD</t>
  </si>
  <si>
    <t>NY005015310</t>
  </si>
  <si>
    <t>HIGHBRDGE REHAB/ANDERSON AVE</t>
  </si>
  <si>
    <t>10452</t>
  </si>
  <si>
    <t>NY005020460</t>
  </si>
  <si>
    <t>BOULEVARD</t>
  </si>
  <si>
    <t>Brooklyn</t>
  </si>
  <si>
    <t>11207</t>
  </si>
  <si>
    <t>NY005020490</t>
  </si>
  <si>
    <t>MARBLE HILL</t>
  </si>
  <si>
    <t>10463</t>
  </si>
  <si>
    <t>NY005020830</t>
  </si>
  <si>
    <t>MARLBORO</t>
  </si>
  <si>
    <t>11223</t>
  </si>
  <si>
    <t>NY005020920</t>
  </si>
  <si>
    <t>BAY VIEW</t>
  </si>
  <si>
    <t>NY005020950</t>
  </si>
  <si>
    <t>LINDEN</t>
  </si>
  <si>
    <t>NY005021260</t>
  </si>
  <si>
    <t>BAYCHESTER</t>
  </si>
  <si>
    <t>NY005023770</t>
  </si>
  <si>
    <t>FREDERICK SAMUEL (CITY)</t>
  </si>
  <si>
    <t>New York</t>
  </si>
  <si>
    <t>10030</t>
  </si>
  <si>
    <t>NY006000013</t>
  </si>
  <si>
    <t>NY006</t>
  </si>
  <si>
    <t>Utica Housing Authority</t>
  </si>
  <si>
    <t>Rutger Manor</t>
  </si>
  <si>
    <t>Utica</t>
  </si>
  <si>
    <t>13501</t>
  </si>
  <si>
    <t>NY009000002</t>
  </si>
  <si>
    <t>NY009</t>
  </si>
  <si>
    <t>Albany Housing Authority</t>
  </si>
  <si>
    <t>NORTH ALBANY HOMES</t>
  </si>
  <si>
    <t>12204</t>
  </si>
  <si>
    <t>NY009000003</t>
  </si>
  <si>
    <t>STEAMBOAT SQUARE</t>
  </si>
  <si>
    <t>12202</t>
  </si>
  <si>
    <t>NY009000005</t>
  </si>
  <si>
    <t>IDA YARBROUGH HOMES</t>
  </si>
  <si>
    <t>ALBANY</t>
  </si>
  <si>
    <t>12207</t>
  </si>
  <si>
    <t>NY011000013</t>
  </si>
  <si>
    <t>NY011</t>
  </si>
  <si>
    <t>Niagara Falls Housing Authority</t>
  </si>
  <si>
    <t>Center Court Phase 1B &amp; II</t>
  </si>
  <si>
    <t>NY012200003</t>
  </si>
  <si>
    <t>NY012</t>
  </si>
  <si>
    <t>Troy Housing Authority</t>
  </si>
  <si>
    <t>PHELAN &amp; SWEENEY</t>
  </si>
  <si>
    <t>12180</t>
  </si>
  <si>
    <t>NY012200005</t>
  </si>
  <si>
    <t>KANE - GRAND - CONWAY</t>
  </si>
  <si>
    <t>12182</t>
  </si>
  <si>
    <t>NY013000001</t>
  </si>
  <si>
    <t>NY013</t>
  </si>
  <si>
    <t>Tarrytown Municipal Housing Authority</t>
  </si>
  <si>
    <t>FRANKLIN COURTS</t>
  </si>
  <si>
    <t>TARRYTOWN</t>
  </si>
  <si>
    <t>10591</t>
  </si>
  <si>
    <t>NY020000001</t>
  </si>
  <si>
    <t>NY020</t>
  </si>
  <si>
    <t>Saratoga Springs Housing Authority</t>
  </si>
  <si>
    <t>JEFFERSON / VANDERBILT TERRACE</t>
  </si>
  <si>
    <t>SARATOGA SPRINGS</t>
  </si>
  <si>
    <t>12866</t>
  </si>
  <si>
    <t>NY022000001</t>
  </si>
  <si>
    <t>NY022</t>
  </si>
  <si>
    <t>Cohoes Housing Authority</t>
  </si>
  <si>
    <t>ROULIER HEIGHTS/SARATOGA SITES</t>
  </si>
  <si>
    <t>Cohoes</t>
  </si>
  <si>
    <t>12047</t>
  </si>
  <si>
    <t>NY022000002</t>
  </si>
  <si>
    <t>MANOR SITES</t>
  </si>
  <si>
    <t>NY023000001</t>
  </si>
  <si>
    <t>NY023</t>
  </si>
  <si>
    <t>Freeport Housing Authority</t>
  </si>
  <si>
    <t>MOXEY A RIGBY</t>
  </si>
  <si>
    <t>NY023000002</t>
  </si>
  <si>
    <t>REV. MADDEN SR. CTZ. APTS</t>
  </si>
  <si>
    <t>NY025000001</t>
  </si>
  <si>
    <t>NY025</t>
  </si>
  <si>
    <t>Watervliet Housing Authority</t>
  </si>
  <si>
    <t>HANRATTA APTS.</t>
  </si>
  <si>
    <t>WATERVLIET</t>
  </si>
  <si>
    <t>12189</t>
  </si>
  <si>
    <t>NY025000002</t>
  </si>
  <si>
    <t>DAY APTS.</t>
  </si>
  <si>
    <t>Watervliet</t>
  </si>
  <si>
    <t>NY030000011</t>
  </si>
  <si>
    <t>NY030</t>
  </si>
  <si>
    <t>Elmira Housing Authority</t>
  </si>
  <si>
    <t>HOFFMAN PLAZA</t>
  </si>
  <si>
    <t>ELMIRA</t>
  </si>
  <si>
    <t>14905</t>
  </si>
  <si>
    <t>NY032000362</t>
  </si>
  <si>
    <t>NY032</t>
  </si>
  <si>
    <t>Catskill Housing Authority</t>
  </si>
  <si>
    <t>HOP-O-NOSE HOMES</t>
  </si>
  <si>
    <t>CATSKILL</t>
  </si>
  <si>
    <t>12414</t>
  </si>
  <si>
    <t>NY035000002</t>
  </si>
  <si>
    <t>NY035</t>
  </si>
  <si>
    <t>Town of Huntington Housing Authority</t>
  </si>
  <si>
    <t>TOWN OF HUNTINGTON</t>
  </si>
  <si>
    <t>NY038000001</t>
  </si>
  <si>
    <t>NY038</t>
  </si>
  <si>
    <t>Mount Kisco Housing Authority</t>
  </si>
  <si>
    <t>MOUNT KISCO HA</t>
  </si>
  <si>
    <t>MOUNT KISCO</t>
  </si>
  <si>
    <t>10549</t>
  </si>
  <si>
    <t>NY041000551</t>
  </si>
  <si>
    <t>NY041</t>
  </si>
  <si>
    <t>Rochester Housing Authority</t>
  </si>
  <si>
    <t>Bay-Zimmer TH</t>
  </si>
  <si>
    <t>Rochester</t>
  </si>
  <si>
    <t>14611</t>
  </si>
  <si>
    <t>NY041000554</t>
  </si>
  <si>
    <t>Holland/Tubman/Gantt</t>
  </si>
  <si>
    <t>NY041000561</t>
  </si>
  <si>
    <t>NY041000563</t>
  </si>
  <si>
    <t>280 Upper Falls Blvd.</t>
  </si>
  <si>
    <t>NY041000999</t>
  </si>
  <si>
    <t>Anthony Square</t>
  </si>
  <si>
    <t>rochester</t>
  </si>
  <si>
    <t>14604</t>
  </si>
  <si>
    <t>NY046000001</t>
  </si>
  <si>
    <t>NY046</t>
  </si>
  <si>
    <t>Town of Hempstead Housing Authority</t>
  </si>
  <si>
    <t>NEWBRIDGE GARDENS</t>
  </si>
  <si>
    <t>LEVITTOWN</t>
  </si>
  <si>
    <t>11756</t>
  </si>
  <si>
    <t>NY046000003</t>
  </si>
  <si>
    <t>PARK GARDENS</t>
  </si>
  <si>
    <t>UNIONDALE</t>
  </si>
  <si>
    <t>11553</t>
  </si>
  <si>
    <t>NY046000004</t>
  </si>
  <si>
    <t>INWOOD GARDENS</t>
  </si>
  <si>
    <t>INWOOD</t>
  </si>
  <si>
    <t>11096</t>
  </si>
  <si>
    <t>NY046000005</t>
  </si>
  <si>
    <t>MEADOWBROOK GARDENS</t>
  </si>
  <si>
    <t>NY046000006</t>
  </si>
  <si>
    <t>MILL RIVER GARDENS</t>
  </si>
  <si>
    <t>OCEANSIDE</t>
  </si>
  <si>
    <t>11572</t>
  </si>
  <si>
    <t>NY046000007</t>
  </si>
  <si>
    <t>BELLMORE GARDENS</t>
  </si>
  <si>
    <t>BELLMORE</t>
  </si>
  <si>
    <t>11710</t>
  </si>
  <si>
    <t>NY046000010</t>
  </si>
  <si>
    <t>EASTOVER GARDENS</t>
  </si>
  <si>
    <t>WANTAGH</t>
  </si>
  <si>
    <t>11793</t>
  </si>
  <si>
    <t>NY046000011</t>
  </si>
  <si>
    <t>SALISBURY GDNS</t>
  </si>
  <si>
    <t>WESTBURY</t>
  </si>
  <si>
    <t>11590</t>
  </si>
  <si>
    <t>NY050001001</t>
  </si>
  <si>
    <t>NY050</t>
  </si>
  <si>
    <t>Housing Authority of Long Beach</t>
  </si>
  <si>
    <t>CHANNEL PARK HOMES</t>
  </si>
  <si>
    <t>LONG BEACH</t>
  </si>
  <si>
    <t>11561</t>
  </si>
  <si>
    <t>NY055000001</t>
  </si>
  <si>
    <t>NY055</t>
  </si>
  <si>
    <t>Town of Oyster Bay Housing Authority</t>
  </si>
  <si>
    <t>SYOSSET SENIOR CZNS</t>
  </si>
  <si>
    <t>SYOSSET</t>
  </si>
  <si>
    <t>11791</t>
  </si>
  <si>
    <t>NY055000004</t>
  </si>
  <si>
    <t>MASSAPEQUA FAM/SNR CZN</t>
  </si>
  <si>
    <t>Massapequa</t>
  </si>
  <si>
    <t>11758</t>
  </si>
  <si>
    <t>NY055000006</t>
  </si>
  <si>
    <t>HICKSVILLE SENIOR CZNS</t>
  </si>
  <si>
    <t>HICKSVILLE</t>
  </si>
  <si>
    <t>11801</t>
  </si>
  <si>
    <t>NY056000001</t>
  </si>
  <si>
    <t>NY056</t>
  </si>
  <si>
    <t>Village of Spring Valley Housing Authority</t>
  </si>
  <si>
    <t>GESNER GARDENS</t>
  </si>
  <si>
    <t>10977</t>
  </si>
  <si>
    <t>NY057000001</t>
  </si>
  <si>
    <t>NY057</t>
  </si>
  <si>
    <t>Greenburgh Housing Authority</t>
  </si>
  <si>
    <t>GREENBURGH HA</t>
  </si>
  <si>
    <t>WHITE PLAINS</t>
  </si>
  <si>
    <t>10603</t>
  </si>
  <si>
    <t>NY062000011</t>
  </si>
  <si>
    <t>NY062</t>
  </si>
  <si>
    <t>Poughkeepsie Housing Authority</t>
  </si>
  <si>
    <t>DR. MARTIN LUTHER KING GARDENS</t>
  </si>
  <si>
    <t>POUGHKEEPSIE</t>
  </si>
  <si>
    <t>12601</t>
  </si>
  <si>
    <t>NY069000001</t>
  </si>
  <si>
    <t>NY069</t>
  </si>
  <si>
    <t>Glen Cove Public Housing Authority</t>
  </si>
  <si>
    <t>DALY and KENNEDY HGTS HOME</t>
  </si>
  <si>
    <t>NY077000001</t>
  </si>
  <si>
    <t>NY077</t>
  </si>
  <si>
    <t>Town of Islip Housing Authority</t>
  </si>
  <si>
    <t>ALLYN P ROBINSON VILLAGE</t>
  </si>
  <si>
    <t>CENTRAL ISLIP</t>
  </si>
  <si>
    <t>11722</t>
  </si>
  <si>
    <t>NY077000002</t>
  </si>
  <si>
    <t>PENATAQUIT VILLAGE I</t>
  </si>
  <si>
    <t>NY079000002</t>
  </si>
  <si>
    <t>NY079</t>
  </si>
  <si>
    <t>Glens Falls Housing Authority</t>
  </si>
  <si>
    <t>LaRose Gardens</t>
  </si>
  <si>
    <t>NY082000002</t>
  </si>
  <si>
    <t>NY082</t>
  </si>
  <si>
    <t>Peekskill Housing Authority</t>
  </si>
  <si>
    <t>BOHLMANN TOWER/DUNBAR HGT</t>
  </si>
  <si>
    <t>PEEKSKILL</t>
  </si>
  <si>
    <t>10566</t>
  </si>
  <si>
    <t>NY084000001</t>
  </si>
  <si>
    <t>NY084</t>
  </si>
  <si>
    <t>Town of Ramapo Housing Authority</t>
  </si>
  <si>
    <t>AIRMONT</t>
  </si>
  <si>
    <t>SUFFERN</t>
  </si>
  <si>
    <t>10901</t>
  </si>
  <si>
    <t>NY085000001</t>
  </si>
  <si>
    <t>NY085</t>
  </si>
  <si>
    <t>Village of Hempstead HA</t>
  </si>
  <si>
    <t>TOTTEN TOWERS</t>
  </si>
  <si>
    <t>HEMPSTEAD</t>
  </si>
  <si>
    <t>11550</t>
  </si>
  <si>
    <t>NY085000002</t>
  </si>
  <si>
    <t>GEN D MACARTHUR SR</t>
  </si>
  <si>
    <t>NY414000001</t>
  </si>
  <si>
    <t>NY414</t>
  </si>
  <si>
    <t>West Carthage Housing Authority</t>
  </si>
  <si>
    <t>WEST CARTHAGE</t>
  </si>
  <si>
    <t>West Carthage</t>
  </si>
  <si>
    <t>13619</t>
  </si>
  <si>
    <t>OH001000140</t>
  </si>
  <si>
    <t>OH001</t>
  </si>
  <si>
    <t>Columbus Metropolitan Housing Authority</t>
  </si>
  <si>
    <t>EASTMOOR SQUARE</t>
  </si>
  <si>
    <t>OH</t>
  </si>
  <si>
    <t>43213</t>
  </si>
  <si>
    <t>OH003000925</t>
  </si>
  <si>
    <t>OH003</t>
  </si>
  <si>
    <t>Cuyahoga Metropolitan Housing Authority</t>
  </si>
  <si>
    <t>Tremont Pointe I</t>
  </si>
  <si>
    <t>OH006000131</t>
  </si>
  <si>
    <t>OH006</t>
  </si>
  <si>
    <t>Lucas Metropolitan Housing Authority</t>
  </si>
  <si>
    <t>CENTRAL 1 - AMP 131</t>
  </si>
  <si>
    <t>Toledo</t>
  </si>
  <si>
    <t>43604</t>
  </si>
  <si>
    <t>OH006000134</t>
  </si>
  <si>
    <t>COLLINGWOOD GREEN, Phase 1</t>
  </si>
  <si>
    <t>OH010000008</t>
  </si>
  <si>
    <t>OH010</t>
  </si>
  <si>
    <t>Portsmouth Metropolitan Housing Authority</t>
  </si>
  <si>
    <t>Portsmouth</t>
  </si>
  <si>
    <t>45662</t>
  </si>
  <si>
    <t>OH012000004</t>
  </si>
  <si>
    <t>OH012</t>
  </si>
  <si>
    <t>Lorain Metropolitan Housing Authority</t>
  </si>
  <si>
    <t>OBERLIN HOMES</t>
  </si>
  <si>
    <t>OBERLIN</t>
  </si>
  <si>
    <t>44074</t>
  </si>
  <si>
    <t>OH020000004</t>
  </si>
  <si>
    <t>OH020</t>
  </si>
  <si>
    <t>Belmont Metropolitan Housing Authority</t>
  </si>
  <si>
    <t>BELLAIRE SCATTERED SITES</t>
  </si>
  <si>
    <t>BELLAIRE</t>
  </si>
  <si>
    <t>43906</t>
  </si>
  <si>
    <t>OH031000002</t>
  </si>
  <si>
    <t>OH031</t>
  </si>
  <si>
    <t>Portage Metropolitan Housing Authority</t>
  </si>
  <si>
    <t>WEST SIDE DEVELOPMENTS</t>
  </si>
  <si>
    <t>OH033000001</t>
  </si>
  <si>
    <t>OH033</t>
  </si>
  <si>
    <t>Cambridge Metropolitan Housing Authority</t>
  </si>
  <si>
    <t>PINE KNOLL</t>
  </si>
  <si>
    <t>43725</t>
  </si>
  <si>
    <t>OH069000001</t>
  </si>
  <si>
    <t>OH069</t>
  </si>
  <si>
    <t>Noble Metropolitan Housing Authority</t>
  </si>
  <si>
    <t>WILLOW ARMS</t>
  </si>
  <si>
    <t>OH070000001</t>
  </si>
  <si>
    <t>OH070</t>
  </si>
  <si>
    <t>Fairfield Metropolitan Housing Authority</t>
  </si>
  <si>
    <t>PROJECT  1</t>
  </si>
  <si>
    <t>43130</t>
  </si>
  <si>
    <t>OK002022329</t>
  </si>
  <si>
    <t>OK002</t>
  </si>
  <si>
    <t>Housing Authority of the City of Oklahoma City</t>
  </si>
  <si>
    <t>OKLAHOMA CITY</t>
  </si>
  <si>
    <t>OK</t>
  </si>
  <si>
    <t>73111</t>
  </si>
  <si>
    <t>OK005000002</t>
  </si>
  <si>
    <t>OK005</t>
  </si>
  <si>
    <t>Housing Authority of the City of Lawton</t>
  </si>
  <si>
    <t>BENJAMIN O DAVIS HIGHRISE</t>
  </si>
  <si>
    <t>LAWTON</t>
  </si>
  <si>
    <t>73501</t>
  </si>
  <si>
    <t>OK006000001</t>
  </si>
  <si>
    <t>OK006</t>
  </si>
  <si>
    <t>Housing Authority of the City of Broken Bow</t>
  </si>
  <si>
    <t>EASTSIDE HOUSING</t>
  </si>
  <si>
    <t>BROKEN BOW</t>
  </si>
  <si>
    <t>74728</t>
  </si>
  <si>
    <t>OK010000001</t>
  </si>
  <si>
    <t>OK010</t>
  </si>
  <si>
    <t>Housing Authority of the City of Drumright</t>
  </si>
  <si>
    <t>PENN OAKS</t>
  </si>
  <si>
    <t>DRUMRIGHT</t>
  </si>
  <si>
    <t>74030</t>
  </si>
  <si>
    <t>OK015000001</t>
  </si>
  <si>
    <t>OK015</t>
  </si>
  <si>
    <t>Housing Authority of the City of Elk City</t>
  </si>
  <si>
    <t>FAIRVIEW VILLAGE</t>
  </si>
  <si>
    <t>ELK CITY</t>
  </si>
  <si>
    <t>73644</t>
  </si>
  <si>
    <t>OK016000001</t>
  </si>
  <si>
    <t>OK016</t>
  </si>
  <si>
    <t>Housing Authority of the Town of Temple</t>
  </si>
  <si>
    <t>TEMPLE HOUSING AUTHORITY</t>
  </si>
  <si>
    <t>Temple</t>
  </si>
  <si>
    <t>73568</t>
  </si>
  <si>
    <t>OK018000001</t>
  </si>
  <si>
    <t>OK018</t>
  </si>
  <si>
    <t>Housing Authority of the City of Snyder</t>
  </si>
  <si>
    <t>RENTAL</t>
  </si>
  <si>
    <t>SNYDER</t>
  </si>
  <si>
    <t>73566</t>
  </si>
  <si>
    <t>OK020000001</t>
  </si>
  <si>
    <t>OK020</t>
  </si>
  <si>
    <t>Housing Authority of the City of Coalgate</t>
  </si>
  <si>
    <t>LEVY ANNEX</t>
  </si>
  <si>
    <t>COALGATE</t>
  </si>
  <si>
    <t>74538</t>
  </si>
  <si>
    <t>OK021000001</t>
  </si>
  <si>
    <t>OK021</t>
  </si>
  <si>
    <t>Housing Authority of the City of Grandfield</t>
  </si>
  <si>
    <t>GRANDFIELD HA</t>
  </si>
  <si>
    <t>GRANDFIELD</t>
  </si>
  <si>
    <t>73546</t>
  </si>
  <si>
    <t>OK023000001</t>
  </si>
  <si>
    <t>OK023</t>
  </si>
  <si>
    <t>Housing Authority of the City of Watonga</t>
  </si>
  <si>
    <t>Watonga</t>
  </si>
  <si>
    <t>73772</t>
  </si>
  <si>
    <t>OK024000002</t>
  </si>
  <si>
    <t>OK024</t>
  </si>
  <si>
    <t>Housing Authority of the City of Ada</t>
  </si>
  <si>
    <t>ADA HOUSING AUTHORITY</t>
  </si>
  <si>
    <t>ADA</t>
  </si>
  <si>
    <t>74820</t>
  </si>
  <si>
    <t>OK025000001</t>
  </si>
  <si>
    <t>OK025</t>
  </si>
  <si>
    <t>Housing Authority of the Town of Antlers</t>
  </si>
  <si>
    <t>Antlers</t>
  </si>
  <si>
    <t>74523</t>
  </si>
  <si>
    <t>OK027000001</t>
  </si>
  <si>
    <t>OK027</t>
  </si>
  <si>
    <t>Housing Authority of the City of Miami,Oklaho</t>
  </si>
  <si>
    <t>NINE TRIBES TOWER</t>
  </si>
  <si>
    <t>MIAMI</t>
  </si>
  <si>
    <t>74354</t>
  </si>
  <si>
    <t>OK033000001</t>
  </si>
  <si>
    <t>OK033</t>
  </si>
  <si>
    <t>Housing Authority of the City of Bristow</t>
  </si>
  <si>
    <t>BRISTOW</t>
  </si>
  <si>
    <t>74010</t>
  </si>
  <si>
    <t>OK037000001</t>
  </si>
  <si>
    <t>OK037</t>
  </si>
  <si>
    <t>Housing Authority of the Town of Sterling</t>
  </si>
  <si>
    <t>STERLING HA</t>
  </si>
  <si>
    <t>OK039000001</t>
  </si>
  <si>
    <t>OK039</t>
  </si>
  <si>
    <t>Housing Authority of the Town of Mangum</t>
  </si>
  <si>
    <t>MANGUM</t>
  </si>
  <si>
    <t>73554</t>
  </si>
  <si>
    <t>OK044000056</t>
  </si>
  <si>
    <t>OK044</t>
  </si>
  <si>
    <t>Housing Authority of the City of Hugo</t>
  </si>
  <si>
    <t>MEADOW VW + ROSEWOOD DR</t>
  </si>
  <si>
    <t>OK048000001</t>
  </si>
  <si>
    <t>OK048</t>
  </si>
  <si>
    <t>Housing Authority of the City of Holdenville</t>
  </si>
  <si>
    <t>HOLDENVILLE HA</t>
  </si>
  <si>
    <t>HOLDENVILLE</t>
  </si>
  <si>
    <t>74848</t>
  </si>
  <si>
    <t>OK055000001</t>
  </si>
  <si>
    <t>OK055</t>
  </si>
  <si>
    <t>Housing Authority of the City of Guthrie</t>
  </si>
  <si>
    <t>Guthrie Housing Authority</t>
  </si>
  <si>
    <t>GUTHRIE</t>
  </si>
  <si>
    <t>73044</t>
  </si>
  <si>
    <t>OK056000001</t>
  </si>
  <si>
    <t>OK056</t>
  </si>
  <si>
    <t>Housing Authority of the City of Newkirk</t>
  </si>
  <si>
    <t>Newkirk Housing</t>
  </si>
  <si>
    <t>NEWKIRK</t>
  </si>
  <si>
    <t>74647</t>
  </si>
  <si>
    <t>OK057000001</t>
  </si>
  <si>
    <t>OK057</t>
  </si>
  <si>
    <t>Housing Authority of the City of Geary</t>
  </si>
  <si>
    <t>GEARY</t>
  </si>
  <si>
    <t>73040</t>
  </si>
  <si>
    <t>OK060000001</t>
  </si>
  <si>
    <t>OK060</t>
  </si>
  <si>
    <t>Housing Authority of the City of Pawnee</t>
  </si>
  <si>
    <t>PAWNEE</t>
  </si>
  <si>
    <t>74058</t>
  </si>
  <si>
    <t>OK061000001</t>
  </si>
  <si>
    <t>OK061</t>
  </si>
  <si>
    <t>Housing Authority of the Town of Valliant</t>
  </si>
  <si>
    <t>VALLIANT</t>
  </si>
  <si>
    <t>74764</t>
  </si>
  <si>
    <t>OK067000001</t>
  </si>
  <si>
    <t>OK067</t>
  </si>
  <si>
    <t>Housing Authority of the City of Stilwell</t>
  </si>
  <si>
    <t>ROLLING HILLS ADDTN NO 1</t>
  </si>
  <si>
    <t>STILWELL</t>
  </si>
  <si>
    <t>74960</t>
  </si>
  <si>
    <t>OK076000001</t>
  </si>
  <si>
    <t>OK076</t>
  </si>
  <si>
    <t>Housing Authority of the City of Kingston</t>
  </si>
  <si>
    <t>KINGSTON HA</t>
  </si>
  <si>
    <t>Kingston</t>
  </si>
  <si>
    <t>73439</t>
  </si>
  <si>
    <t>OK079000001</t>
  </si>
  <si>
    <t>OK079</t>
  </si>
  <si>
    <t>Housing Authority of the City of Waurika</t>
  </si>
  <si>
    <t>WAURIKA HA</t>
  </si>
  <si>
    <t>WAURIKA</t>
  </si>
  <si>
    <t>73573</t>
  </si>
  <si>
    <t>OK089000001</t>
  </si>
  <si>
    <t>OK089</t>
  </si>
  <si>
    <t>Housing Authority of the City of Hobart</t>
  </si>
  <si>
    <t>HOBART HOUSING AUTHORITY</t>
  </si>
  <si>
    <t>HOBART</t>
  </si>
  <si>
    <t>73651</t>
  </si>
  <si>
    <t>OK092000001</t>
  </si>
  <si>
    <t>OK092</t>
  </si>
  <si>
    <t>Housing Authority of the Town of Granite</t>
  </si>
  <si>
    <t>GRANITE HOUSING AUTHORITY</t>
  </si>
  <si>
    <t>GRANITE</t>
  </si>
  <si>
    <t>73547</t>
  </si>
  <si>
    <t>OK097000001</t>
  </si>
  <si>
    <t>OK097</t>
  </si>
  <si>
    <t>Housing Authority of the Town of Cheyenne</t>
  </si>
  <si>
    <t>CHEYENNE HOUSING AUTHORITY</t>
  </si>
  <si>
    <t>OK103000001</t>
  </si>
  <si>
    <t>OK103</t>
  </si>
  <si>
    <t>Housing Authority of the City of Waynoka</t>
  </si>
  <si>
    <t>Waynoka</t>
  </si>
  <si>
    <t>73860</t>
  </si>
  <si>
    <t>OK105000001</t>
  </si>
  <si>
    <t>OK105</t>
  </si>
  <si>
    <t>Housing Authority of the City of Konawa</t>
  </si>
  <si>
    <t>KONAWA HOUSING AUTHORITY</t>
  </si>
  <si>
    <t>KONAWA</t>
  </si>
  <si>
    <t>74849</t>
  </si>
  <si>
    <t>OK120000001</t>
  </si>
  <si>
    <t>OK120</t>
  </si>
  <si>
    <t>Housing Authority of the City of Yale</t>
  </si>
  <si>
    <t>OK123000001</t>
  </si>
  <si>
    <t>OK123</t>
  </si>
  <si>
    <t>Housing Authority of Osage County</t>
  </si>
  <si>
    <t>Hominy,Barnsdall,Pawhus.Lynn,Cedar Ridge</t>
  </si>
  <si>
    <t>PAWHUSKA</t>
  </si>
  <si>
    <t>74056</t>
  </si>
  <si>
    <t>OK123000002</t>
  </si>
  <si>
    <t>OK131000001</t>
  </si>
  <si>
    <t>OK131</t>
  </si>
  <si>
    <t>Housing Authority of the Kiamichi Electric Coop</t>
  </si>
  <si>
    <t>LEASED</t>
  </si>
  <si>
    <t>Tuskahoma</t>
  </si>
  <si>
    <t>74574</t>
  </si>
  <si>
    <t>OK147000001</t>
  </si>
  <si>
    <t>OK147</t>
  </si>
  <si>
    <t>Housing Authority of the Town of Lone Wolf</t>
  </si>
  <si>
    <t>HOUSING AUTHORITY, TOWN OF LONE WOLF</t>
  </si>
  <si>
    <t>LONE WOLF</t>
  </si>
  <si>
    <t>73655</t>
  </si>
  <si>
    <t>OK148000001</t>
  </si>
  <si>
    <t>OK148</t>
  </si>
  <si>
    <t>Housing Authority of the City of Tecumseh</t>
  </si>
  <si>
    <t>TECUMSEH HA</t>
  </si>
  <si>
    <t>TECUMSEH</t>
  </si>
  <si>
    <t>74873</t>
  </si>
  <si>
    <t>OK149000001</t>
  </si>
  <si>
    <t>OK149</t>
  </si>
  <si>
    <t>Housing Authority of the City of Pauls Valley</t>
  </si>
  <si>
    <t>PAULS VALLEY HOUSING AUTHORITY</t>
  </si>
  <si>
    <t>PAULS VALLEY</t>
  </si>
  <si>
    <t>73075</t>
  </si>
  <si>
    <t>OR002000320</t>
  </si>
  <si>
    <t>OR002</t>
  </si>
  <si>
    <t>Housing Authority of Portland</t>
  </si>
  <si>
    <t>Fairview Oaks &amp; Woods</t>
  </si>
  <si>
    <t>OR009000002</t>
  </si>
  <si>
    <t>OR009</t>
  </si>
  <si>
    <t>North Bend Housing Authority</t>
  </si>
  <si>
    <t>NORTH BEND HA</t>
  </si>
  <si>
    <t>NORTH BEND</t>
  </si>
  <si>
    <t>OR</t>
  </si>
  <si>
    <t>97459</t>
  </si>
  <si>
    <t>OR022000001</t>
  </si>
  <si>
    <t>OR022</t>
  </si>
  <si>
    <t>Housing Authority of Washington County</t>
  </si>
  <si>
    <t>WASHINGTON COUNTY HA</t>
  </si>
  <si>
    <t>HILLSBORO</t>
  </si>
  <si>
    <t>97124</t>
  </si>
  <si>
    <t>PA001000039</t>
  </si>
  <si>
    <t>PA001</t>
  </si>
  <si>
    <t>Housing Authority of the City of Pittsburgh</t>
  </si>
  <si>
    <t>Scattered Sites North</t>
  </si>
  <si>
    <t>PITTSBURGH</t>
  </si>
  <si>
    <t>PA</t>
  </si>
  <si>
    <t>15206</t>
  </si>
  <si>
    <t>PA001000066</t>
  </si>
  <si>
    <t>OAK HILL PHASE 1B</t>
  </si>
  <si>
    <t>PA001000082</t>
  </si>
  <si>
    <t>Bedford Hill Apartments Phase 1B</t>
  </si>
  <si>
    <t>PA002000014</t>
  </si>
  <si>
    <t>PA002</t>
  </si>
  <si>
    <t>Philadelphia Housing Authority</t>
  </si>
  <si>
    <t>NORRIS APARTMENTS II</t>
  </si>
  <si>
    <t>PHILADELPHIA</t>
  </si>
  <si>
    <t>19122</t>
  </si>
  <si>
    <t>PA002000121</t>
  </si>
  <si>
    <t>Southwark Plaza Mixed Finance</t>
  </si>
  <si>
    <t>PA002000130</t>
  </si>
  <si>
    <t>SCHUYLKILL FALLS I</t>
  </si>
  <si>
    <t>PA002000133</t>
  </si>
  <si>
    <t>Richard Allen Phase IIIA</t>
  </si>
  <si>
    <t>PA002000139</t>
  </si>
  <si>
    <t>TASKER I</t>
  </si>
  <si>
    <t>PA002000905</t>
  </si>
  <si>
    <t>Philadelphia</t>
  </si>
  <si>
    <t>19130</t>
  </si>
  <si>
    <t>PA002000906</t>
  </si>
  <si>
    <t>PA004000400</t>
  </si>
  <si>
    <t>PA004</t>
  </si>
  <si>
    <t>Allentown Housing Authority</t>
  </si>
  <si>
    <t>CUMBERLAND GARDENS</t>
  </si>
  <si>
    <t>ALLENTOWN</t>
  </si>
  <si>
    <t>18103</t>
  </si>
  <si>
    <t>PA006000811</t>
  </si>
  <si>
    <t>PA006</t>
  </si>
  <si>
    <t>ALLEGHENY COUNTY HOUSING AUTHORITY</t>
  </si>
  <si>
    <t>Lavender Heights</t>
  </si>
  <si>
    <t>PA007000010</t>
  </si>
  <si>
    <t>PA007</t>
  </si>
  <si>
    <t>Chester Housing Authority</t>
  </si>
  <si>
    <t>WILLIAM PENN</t>
  </si>
  <si>
    <t>Chester</t>
  </si>
  <si>
    <t>19013</t>
  </si>
  <si>
    <t>PA007000011</t>
  </si>
  <si>
    <t>The Ruth L. Bennett Homes</t>
  </si>
  <si>
    <t>PA007000013</t>
  </si>
  <si>
    <t>Chatham Family</t>
  </si>
  <si>
    <t>PA011000003</t>
  </si>
  <si>
    <t>PA011</t>
  </si>
  <si>
    <t>Bethlehem Housing Authority</t>
  </si>
  <si>
    <t>Park / Lyn</t>
  </si>
  <si>
    <t>BETHLEHEM</t>
  </si>
  <si>
    <t>18018</t>
  </si>
  <si>
    <t>PA012004005</t>
  </si>
  <si>
    <t>PA012</t>
  </si>
  <si>
    <t>NORTH HILLS MANOR</t>
  </si>
  <si>
    <t>NORTH HILLS</t>
  </si>
  <si>
    <t>19038</t>
  </si>
  <si>
    <t>PA014000004</t>
  </si>
  <si>
    <t>PA014</t>
  </si>
  <si>
    <t>HOUSING AUTHORITY OF THE COUNTY OF BEAVER</t>
  </si>
  <si>
    <t>PLEASANTVIEW HOMES</t>
  </si>
  <si>
    <t>BEAVER FALLS</t>
  </si>
  <si>
    <t>15010</t>
  </si>
  <si>
    <t>PA014000007</t>
  </si>
  <si>
    <t>GORDON CAMP APTS</t>
  </si>
  <si>
    <t>ROCHESTER</t>
  </si>
  <si>
    <t>15074</t>
  </si>
  <si>
    <t>PA014000014</t>
  </si>
  <si>
    <t>Pulaski Homes Redevelopment</t>
  </si>
  <si>
    <t>PA015000004</t>
  </si>
  <si>
    <t>PA015</t>
  </si>
  <si>
    <t>FAYETTE COUNTY HOUSING AUTHORITY</t>
  </si>
  <si>
    <t>FT MASON VILLAGE</t>
  </si>
  <si>
    <t>MASONTOWN</t>
  </si>
  <si>
    <t>15461</t>
  </si>
  <si>
    <t>PA017000003</t>
  </si>
  <si>
    <t>PA017</t>
  </si>
  <si>
    <t>WASHINGTON COUNTY HOUSING AUTHORITY</t>
  </si>
  <si>
    <t>Valley View Terrace</t>
  </si>
  <si>
    <t>PA018000013</t>
  </si>
  <si>
    <t>PA018</t>
  </si>
  <si>
    <t>WESTMORELAND COUNTY HSG AUTHORITY</t>
  </si>
  <si>
    <t>Derry / Greensburgh / Latrobe Townhouses</t>
  </si>
  <si>
    <t>LATROBE</t>
  </si>
  <si>
    <t>15650</t>
  </si>
  <si>
    <t>PA019000300</t>
  </si>
  <si>
    <t>PA019</t>
  </si>
  <si>
    <t>JOHNSTOWN HOUSING AUTHORITY</t>
  </si>
  <si>
    <t>OAKHURST HOMES EXT.</t>
  </si>
  <si>
    <t>JOHNSTOWN</t>
  </si>
  <si>
    <t>15906</t>
  </si>
  <si>
    <t>PA020000001</t>
  </si>
  <si>
    <t>PA020</t>
  </si>
  <si>
    <t>MERCER COUNTY HOUSING AUTHORITY</t>
  </si>
  <si>
    <t>G. J. VERMEIRE MANOR</t>
  </si>
  <si>
    <t>SHARON</t>
  </si>
  <si>
    <t>16146</t>
  </si>
  <si>
    <t>PA022000006</t>
  </si>
  <si>
    <t>PA022</t>
  </si>
  <si>
    <t>Housing Authority of the City of York</t>
  </si>
  <si>
    <t>FAIRMONT</t>
  </si>
  <si>
    <t>NEW CUMBERLAND</t>
  </si>
  <si>
    <t>17070</t>
  </si>
  <si>
    <t>PA023000001</t>
  </si>
  <si>
    <t>PA023</t>
  </si>
  <si>
    <t>Housing Authority County of Delaware</t>
  </si>
  <si>
    <t>HOWARD C KINDER PARK</t>
  </si>
  <si>
    <t>WOODLYN</t>
  </si>
  <si>
    <t>19094</t>
  </si>
  <si>
    <t>PA023000009</t>
  </si>
  <si>
    <t>Delaware County Fairgrounds II</t>
  </si>
  <si>
    <t>PA023000011</t>
  </si>
  <si>
    <t>Delaware County Fairgrounds IV</t>
  </si>
  <si>
    <t>PA024000007</t>
  </si>
  <si>
    <t>PA024</t>
  </si>
  <si>
    <t>Easton Housing Authority</t>
  </si>
  <si>
    <t>Neston Heights</t>
  </si>
  <si>
    <t>PA025000001</t>
  </si>
  <si>
    <t>PA025</t>
  </si>
  <si>
    <t>CONNELLSVILLE HOUSING AUTHORITY</t>
  </si>
  <si>
    <t>RIVERVIEW APARTMENTS</t>
  </si>
  <si>
    <t>CONNELLSVILLE</t>
  </si>
  <si>
    <t>15425</t>
  </si>
  <si>
    <t>PA030000012</t>
  </si>
  <si>
    <t>PA030</t>
  </si>
  <si>
    <t>The Housing Auth of the City of Carbondale</t>
  </si>
  <si>
    <t>JOHN STREET</t>
  </si>
  <si>
    <t>CARBONDALE</t>
  </si>
  <si>
    <t>18407</t>
  </si>
  <si>
    <t>PA033000001</t>
  </si>
  <si>
    <t>PA033</t>
  </si>
  <si>
    <t>HOUSING AUTHORITY OF THE CITY OF MEADVILLE</t>
  </si>
  <si>
    <t>Elmwood Village</t>
  </si>
  <si>
    <t>MEADVILLE</t>
  </si>
  <si>
    <t>16335</t>
  </si>
  <si>
    <t>PA035000001</t>
  </si>
  <si>
    <t>PA035</t>
  </si>
  <si>
    <t>Housing Authority of the County of Dauphin</t>
  </si>
  <si>
    <t>LANG MANOR</t>
  </si>
  <si>
    <t>PA037000001</t>
  </si>
  <si>
    <t>PA037</t>
  </si>
  <si>
    <t>Housing Authority of the City of Pottsville</t>
  </si>
  <si>
    <t>Fairmount</t>
  </si>
  <si>
    <t>PA038000032</t>
  </si>
  <si>
    <t>PA038</t>
  </si>
  <si>
    <t>Lackawanna County Housing Authority</t>
  </si>
  <si>
    <t>DUNMORE HOUSING</t>
  </si>
  <si>
    <t>DUNMORE</t>
  </si>
  <si>
    <t>18512</t>
  </si>
  <si>
    <t>PA040000003</t>
  </si>
  <si>
    <t>PA040</t>
  </si>
  <si>
    <t>The Housing Authority of Clinton County</t>
  </si>
  <si>
    <t>SULLIVAN ACRES</t>
  </si>
  <si>
    <t>Lock Haven</t>
  </si>
  <si>
    <t>17745</t>
  </si>
  <si>
    <t>PA042000001</t>
  </si>
  <si>
    <t>PA042</t>
  </si>
  <si>
    <t>Housing Authority of the City of Pittston</t>
  </si>
  <si>
    <t>RIVERVIEW MANOR-INFANTINO TOWERS</t>
  </si>
  <si>
    <t>PITTSTON</t>
  </si>
  <si>
    <t>18640</t>
  </si>
  <si>
    <t>PA046000013</t>
  </si>
  <si>
    <t>PA046</t>
  </si>
  <si>
    <t>Housing Authority of the County of Chester</t>
  </si>
  <si>
    <t>GARNETT TERRACE</t>
  </si>
  <si>
    <t>Coatesville</t>
  </si>
  <si>
    <t>19320</t>
  </si>
  <si>
    <t>PA046000015</t>
  </si>
  <si>
    <t>Downtown Revival</t>
  </si>
  <si>
    <t>PA046000016</t>
  </si>
  <si>
    <t>Fairview Village</t>
  </si>
  <si>
    <t>PA048000001</t>
  </si>
  <si>
    <t>PA048</t>
  </si>
  <si>
    <t>HOUSING AUTHORITY OF INDIANA COUNTY</t>
  </si>
  <si>
    <t>BURRELL TWNSHP</t>
  </si>
  <si>
    <t>PA051000009</t>
  </si>
  <si>
    <t>PA051</t>
  </si>
  <si>
    <t>Bucks County Housing Authority</t>
  </si>
  <si>
    <t>VENICE ASHBY II</t>
  </si>
  <si>
    <t>BRISTOL</t>
  </si>
  <si>
    <t>19007</t>
  </si>
  <si>
    <t>PA052000003</t>
  </si>
  <si>
    <t>PA052</t>
  </si>
  <si>
    <t>Housing Authority of the County of Lebanon</t>
  </si>
  <si>
    <t>MODULAR HOUSING UNITS</t>
  </si>
  <si>
    <t>Lebanon</t>
  </si>
  <si>
    <t>17042</t>
  </si>
  <si>
    <t>PA057000003</t>
  </si>
  <si>
    <t>PA057</t>
  </si>
  <si>
    <t>Housing Authority of the County of Luzerne</t>
  </si>
  <si>
    <t>FAIRVIEW PARK-MOUNTAIN T</t>
  </si>
  <si>
    <t>PA079000001</t>
  </si>
  <si>
    <t>PA079</t>
  </si>
  <si>
    <t>HOUSING AUTHORITY OF THE COUNTY OF WARREN</t>
  </si>
  <si>
    <t>RiverView/CONEWANGO TOWERS/BROKENSTRAW</t>
  </si>
  <si>
    <t>Warren</t>
  </si>
  <si>
    <t>16365</t>
  </si>
  <si>
    <t>PA086000001</t>
  </si>
  <si>
    <t>PA086</t>
  </si>
  <si>
    <t>HOUSING AUTHORITY OF THE COUNTY OF CLARION</t>
  </si>
  <si>
    <t>PENN COURT APTS</t>
  </si>
  <si>
    <t>CLARION</t>
  </si>
  <si>
    <t>16214</t>
  </si>
  <si>
    <t>RI005000001</t>
  </si>
  <si>
    <t>RI005</t>
  </si>
  <si>
    <t>The Housing Authority of the City of Newport</t>
  </si>
  <si>
    <t>PARK HOLM</t>
  </si>
  <si>
    <t>RI</t>
  </si>
  <si>
    <t>02840</t>
  </si>
  <si>
    <t>RI012000001</t>
  </si>
  <si>
    <t>RI012</t>
  </si>
  <si>
    <t>South Kingstown Housing Authority</t>
  </si>
  <si>
    <t>FOURNIER/CHAMPAGNE</t>
  </si>
  <si>
    <t>PEACE DALE</t>
  </si>
  <si>
    <t>02879</t>
  </si>
  <si>
    <t>RI016000001</t>
  </si>
  <si>
    <t>RI016</t>
  </si>
  <si>
    <t>Coventry Housing Authority</t>
  </si>
  <si>
    <t>KNOTTY OAK VILLAGE</t>
  </si>
  <si>
    <t>RI017000001</t>
  </si>
  <si>
    <t>RI017</t>
  </si>
  <si>
    <t>North Providence Housing Authority</t>
  </si>
  <si>
    <t>SUNSET TERRACE</t>
  </si>
  <si>
    <t>NORTH PROVIDENCE</t>
  </si>
  <si>
    <t>02904</t>
  </si>
  <si>
    <t>RI018000001</t>
  </si>
  <si>
    <t>RI018</t>
  </si>
  <si>
    <t>Lincoln Development</t>
  </si>
  <si>
    <t>RI019000001</t>
  </si>
  <si>
    <t>RI019</t>
  </si>
  <si>
    <t>BENJAMIN CHURCH MANOR</t>
  </si>
  <si>
    <t>RI020000001</t>
  </si>
  <si>
    <t>RI020</t>
  </si>
  <si>
    <t>Smithfield Housing Authority</t>
  </si>
  <si>
    <t>GREENVILLE MANOR</t>
  </si>
  <si>
    <t>02828</t>
  </si>
  <si>
    <t>SC002000005</t>
  </si>
  <si>
    <t>SC002</t>
  </si>
  <si>
    <t>HOUSING AUTHORITY OF THE CITY OF COLUMBIA</t>
  </si>
  <si>
    <t>CENTRAL HOUSING</t>
  </si>
  <si>
    <t>COLUMBIA</t>
  </si>
  <si>
    <t>SC</t>
  </si>
  <si>
    <t>29209</t>
  </si>
  <si>
    <t>SC003000050</t>
  </si>
  <si>
    <t>SC003</t>
  </si>
  <si>
    <t>HOUSING AUTHORITY OF SPARTANBURG</t>
  </si>
  <si>
    <t>TOBIAS BOOKER HARTWELL CAMPUS OF LEARNER</t>
  </si>
  <si>
    <t>Spartanburg</t>
  </si>
  <si>
    <t>29306</t>
  </si>
  <si>
    <t>SC008000003</t>
  </si>
  <si>
    <t>SC008</t>
  </si>
  <si>
    <t>SC REGIONAL HOUSING AUTHORITY NO 1</t>
  </si>
  <si>
    <t>GARY ST APTS</t>
  </si>
  <si>
    <t>Edgefield</t>
  </si>
  <si>
    <t>29824</t>
  </si>
  <si>
    <t>SC011000001</t>
  </si>
  <si>
    <t>SC011</t>
  </si>
  <si>
    <t>HOUSING AUTHORITY OF LAURENS</t>
  </si>
  <si>
    <t>BROWN FRANKLIN COURT</t>
  </si>
  <si>
    <t>LAURENS</t>
  </si>
  <si>
    <t>29360</t>
  </si>
  <si>
    <t>SC018000001</t>
  </si>
  <si>
    <t>SC018</t>
  </si>
  <si>
    <t>HOUSING AUTHORITY OF LAKE CITY</t>
  </si>
  <si>
    <t>DURANT DRIVE</t>
  </si>
  <si>
    <t>SC019000002</t>
  </si>
  <si>
    <t>SC019</t>
  </si>
  <si>
    <t>HOUSING AUTHORITY OF UNION</t>
  </si>
  <si>
    <t>HORSESHOE CIRCLE APTS.</t>
  </si>
  <si>
    <t>UNION</t>
  </si>
  <si>
    <t>29379</t>
  </si>
  <si>
    <t>SC020000001</t>
  </si>
  <si>
    <t>SC020</t>
  </si>
  <si>
    <t>HOUSING AUTHORITY OF CHESTER</t>
  </si>
  <si>
    <t>ARTHUR UNDERWOOD MANOR</t>
  </si>
  <si>
    <t>29706</t>
  </si>
  <si>
    <t>SC030001258</t>
  </si>
  <si>
    <t>SC030</t>
  </si>
  <si>
    <t>HOUSING AUTHORITY OF GREENWOOD</t>
  </si>
  <si>
    <t>Fairfield &amp; Winns Apartments</t>
  </si>
  <si>
    <t>GREENWOOD</t>
  </si>
  <si>
    <t>29646</t>
  </si>
  <si>
    <t>SD008000001</t>
  </si>
  <si>
    <t>SD008</t>
  </si>
  <si>
    <t>Kennebec Housing &amp; Redevelopment Commission</t>
  </si>
  <si>
    <t>KENNEBEC</t>
  </si>
  <si>
    <t>Kennebec</t>
  </si>
  <si>
    <t>SD</t>
  </si>
  <si>
    <t>57544</t>
  </si>
  <si>
    <t>SD009000001</t>
  </si>
  <si>
    <t>SD009</t>
  </si>
  <si>
    <t>De Smet Housing &amp; Redevelopment Commission</t>
  </si>
  <si>
    <t>DE SMET</t>
  </si>
  <si>
    <t>De Smet</t>
  </si>
  <si>
    <t>57231</t>
  </si>
  <si>
    <t>SD017000001</t>
  </si>
  <si>
    <t>SD017</t>
  </si>
  <si>
    <t>Parker Housing &amp; Redevelopment Commission</t>
  </si>
  <si>
    <t>PARKER HOUSING AND REDEVELOPMENT</t>
  </si>
  <si>
    <t>Parker</t>
  </si>
  <si>
    <t>57053</t>
  </si>
  <si>
    <t>SD021000001</t>
  </si>
  <si>
    <t>SD021</t>
  </si>
  <si>
    <t>Wessington Springs Housing and Redevelopment Commission</t>
  </si>
  <si>
    <t>WESSINGTON SPRINGS</t>
  </si>
  <si>
    <t>Wessington Springs</t>
  </si>
  <si>
    <t>57382</t>
  </si>
  <si>
    <t>SD023000001</t>
  </si>
  <si>
    <t>SD023</t>
  </si>
  <si>
    <t>Murdo Housing and Redevelopment Commission</t>
  </si>
  <si>
    <t>MURDO</t>
  </si>
  <si>
    <t>Murdo</t>
  </si>
  <si>
    <t>57559</t>
  </si>
  <si>
    <t>TN002000001</t>
  </si>
  <si>
    <t>TN002</t>
  </si>
  <si>
    <t>Johnson City Housing Authority</t>
  </si>
  <si>
    <t>NORTHSIDE</t>
  </si>
  <si>
    <t>JOHNSON CITY</t>
  </si>
  <si>
    <t>TN</t>
  </si>
  <si>
    <t>37601</t>
  </si>
  <si>
    <t>TN003000009</t>
  </si>
  <si>
    <t>TN003</t>
  </si>
  <si>
    <t>Knoxville's Community Development Corp.</t>
  </si>
  <si>
    <t>DR. LEE WILLIAMS SENIOR COMPLEX</t>
  </si>
  <si>
    <t>KNOXVILLE</t>
  </si>
  <si>
    <t>37915</t>
  </si>
  <si>
    <t>TN005000004</t>
  </si>
  <si>
    <t>TN005</t>
  </si>
  <si>
    <t>Metropolitan Development &amp; Housing Agency</t>
  </si>
  <si>
    <t>ANDREW JACKSON COURTS</t>
  </si>
  <si>
    <t>NASHVILLE</t>
  </si>
  <si>
    <t>37208</t>
  </si>
  <si>
    <t>TN005000006</t>
  </si>
  <si>
    <t>EDGEFIELD MANOR</t>
  </si>
  <si>
    <t>37206</t>
  </si>
  <si>
    <t>TN005000009</t>
  </si>
  <si>
    <t>LEVY PLACE</t>
  </si>
  <si>
    <t>TN005000012</t>
  </si>
  <si>
    <t>VINE HILL APARTMENTS</t>
  </si>
  <si>
    <t>Nashville</t>
  </si>
  <si>
    <t>37204</t>
  </si>
  <si>
    <t>TN007000060</t>
  </si>
  <si>
    <t>TN007</t>
  </si>
  <si>
    <t>Jackson Housing Authority</t>
  </si>
  <si>
    <t>WASHINGTON-DOUGLAS-LINCO</t>
  </si>
  <si>
    <t>38301</t>
  </si>
  <si>
    <t>TN008000001</t>
  </si>
  <si>
    <t>TN008</t>
  </si>
  <si>
    <t>Paris Housing Authority</t>
  </si>
  <si>
    <t>VERNON PLACE</t>
  </si>
  <si>
    <t>PARIS</t>
  </si>
  <si>
    <t>38242</t>
  </si>
  <si>
    <t>TN009000001</t>
  </si>
  <si>
    <t>TN009</t>
  </si>
  <si>
    <t>Union City Housing Authority</t>
  </si>
  <si>
    <t>UNION CITY HSG AUTH, FAIRVIEW</t>
  </si>
  <si>
    <t>38261</t>
  </si>
  <si>
    <t>TN015000001</t>
  </si>
  <si>
    <t>TN015</t>
  </si>
  <si>
    <t>Athens Housing Authority</t>
  </si>
  <si>
    <t>FORREST HILLS</t>
  </si>
  <si>
    <t>Athens</t>
  </si>
  <si>
    <t>37303</t>
  </si>
  <si>
    <t>TN017000001</t>
  </si>
  <si>
    <t>TN017</t>
  </si>
  <si>
    <t>UPTON HEIGHTS</t>
  </si>
  <si>
    <t>37087</t>
  </si>
  <si>
    <t>TN020000001</t>
  </si>
  <si>
    <t>TN020</t>
  </si>
  <si>
    <t>Murfreesboro Housing Authority</t>
  </si>
  <si>
    <t>MURFREESBORO HOUSING</t>
  </si>
  <si>
    <t>MURFREESBORO</t>
  </si>
  <si>
    <t>37130</t>
  </si>
  <si>
    <t>TN029000001</t>
  </si>
  <si>
    <t>TN029</t>
  </si>
  <si>
    <t>Gallatin Housing Authority</t>
  </si>
  <si>
    <t>GALLATIN HOUSING AUTHORITY</t>
  </si>
  <si>
    <t>GALLATIN</t>
  </si>
  <si>
    <t>37066</t>
  </si>
  <si>
    <t>TN032000001</t>
  </si>
  <si>
    <t>TN032</t>
  </si>
  <si>
    <t>Lewisburg Housing Authority</t>
  </si>
  <si>
    <t>JAMES K. POLK COURT</t>
  </si>
  <si>
    <t>LEWISBURG</t>
  </si>
  <si>
    <t>37091</t>
  </si>
  <si>
    <t>TN037000001</t>
  </si>
  <si>
    <t>TN037</t>
  </si>
  <si>
    <t>South Pittsburg Housing Authority</t>
  </si>
  <si>
    <t>KEOWN HOMES</t>
  </si>
  <si>
    <t>South Pittsburg</t>
  </si>
  <si>
    <t>37380</t>
  </si>
  <si>
    <t>TN039000003</t>
  </si>
  <si>
    <t>TN039</t>
  </si>
  <si>
    <t>Shelbyville Housing Authority</t>
  </si>
  <si>
    <t>BRITTANY HILLS APTS</t>
  </si>
  <si>
    <t>SHELBYVILLE</t>
  </si>
  <si>
    <t>37160</t>
  </si>
  <si>
    <t>TN042000801</t>
  </si>
  <si>
    <t>TN042</t>
  </si>
  <si>
    <t>Crossville Housing Authority</t>
  </si>
  <si>
    <t>CROSSVILLE HOUSING AUTHORITY</t>
  </si>
  <si>
    <t>CROSSVILLE</t>
  </si>
  <si>
    <t>38555</t>
  </si>
  <si>
    <t>TN044000001</t>
  </si>
  <si>
    <t>TN044</t>
  </si>
  <si>
    <t>Sparta Housing Authority</t>
  </si>
  <si>
    <t>CRAG ROCK VILLAGE</t>
  </si>
  <si>
    <t>SPARTA</t>
  </si>
  <si>
    <t>38583</t>
  </si>
  <si>
    <t>TN046000001</t>
  </si>
  <si>
    <t>TN046</t>
  </si>
  <si>
    <t>Columbia Housing and Redevelopment Corporatio</t>
  </si>
  <si>
    <t>CREEKSIDE ACRES</t>
  </si>
  <si>
    <t>38401</t>
  </si>
  <si>
    <t>TN052000001</t>
  </si>
  <si>
    <t>TN052</t>
  </si>
  <si>
    <t>Huntingdon Housing Authority</t>
  </si>
  <si>
    <t>DREW COURT</t>
  </si>
  <si>
    <t>HUNTINGDON</t>
  </si>
  <si>
    <t>38344</t>
  </si>
  <si>
    <t>TN058000001</t>
  </si>
  <si>
    <t>TN058</t>
  </si>
  <si>
    <t>Greeneville Housing Authority</t>
  </si>
  <si>
    <t>EARL H. SMITH HOMES</t>
  </si>
  <si>
    <t>Greeneville</t>
  </si>
  <si>
    <t>37743</t>
  </si>
  <si>
    <t>TN059000001</t>
  </si>
  <si>
    <t>TN059</t>
  </si>
  <si>
    <t>Hohenwald Housing Authority</t>
  </si>
  <si>
    <t>HOHENWALD HSG AUTH</t>
  </si>
  <si>
    <t>HOHENWALD</t>
  </si>
  <si>
    <t>38462</t>
  </si>
  <si>
    <t>TN065000001</t>
  </si>
  <si>
    <t>TN065</t>
  </si>
  <si>
    <t>MARYVILLE HOUSING AUTHORITY</t>
  </si>
  <si>
    <t>37801</t>
  </si>
  <si>
    <t>TN075000001</t>
  </si>
  <si>
    <t>TN075</t>
  </si>
  <si>
    <t>Newbern Housing Authority</t>
  </si>
  <si>
    <t>NEWBERN HSG AUTH</t>
  </si>
  <si>
    <t>NEWBERN</t>
  </si>
  <si>
    <t>38059</t>
  </si>
  <si>
    <t>TX003000011</t>
  </si>
  <si>
    <t>TX003</t>
  </si>
  <si>
    <t>Housing Authority of the City of El Paso, TX</t>
  </si>
  <si>
    <t>Eisenhower/Scattered Sites/Hart/Baird/</t>
  </si>
  <si>
    <t>EL PASO</t>
  </si>
  <si>
    <t>TX</t>
  </si>
  <si>
    <t>79915</t>
  </si>
  <si>
    <t>TX003000012</t>
  </si>
  <si>
    <t>Marmolejo/Alvarez/Truman/Anderson/</t>
  </si>
  <si>
    <t>79904</t>
  </si>
  <si>
    <t>TX005000002</t>
  </si>
  <si>
    <t>TX005</t>
  </si>
  <si>
    <t>Houston Housing Authority</t>
  </si>
  <si>
    <t>Allen Parkway Village</t>
  </si>
  <si>
    <t>Houston</t>
  </si>
  <si>
    <t>77019</t>
  </si>
  <si>
    <t>TX005000011</t>
  </si>
  <si>
    <t>Fulton Village Apartments</t>
  </si>
  <si>
    <t>77009</t>
  </si>
  <si>
    <t>TX014000025</t>
  </si>
  <si>
    <t>TX014</t>
  </si>
  <si>
    <t>Housing Authority of Texarkana</t>
  </si>
  <si>
    <t>STEVENS COURTS</t>
  </si>
  <si>
    <t>TX015000001</t>
  </si>
  <si>
    <t>TX015</t>
  </si>
  <si>
    <t>Housing Authority of Waxahachie</t>
  </si>
  <si>
    <t>PATRICK APTS</t>
  </si>
  <si>
    <t>WAXAHACHIE</t>
  </si>
  <si>
    <t>75165</t>
  </si>
  <si>
    <t>TX020000001</t>
  </si>
  <si>
    <t>TX020</t>
  </si>
  <si>
    <t>Housing Authority of the City of Bryan</t>
  </si>
  <si>
    <t>George Washington Carver Homes</t>
  </si>
  <si>
    <t>BRYAN</t>
  </si>
  <si>
    <t>77803</t>
  </si>
  <si>
    <t>TX022000003</t>
  </si>
  <si>
    <t>TX022</t>
  </si>
  <si>
    <t>Housing Authority of Wichita Falls</t>
  </si>
  <si>
    <t>AMP Number 3</t>
  </si>
  <si>
    <t>WICHITA FALLS</t>
  </si>
  <si>
    <t>76301</t>
  </si>
  <si>
    <t>TX022000004</t>
  </si>
  <si>
    <t>AMP Project 4</t>
  </si>
  <si>
    <t>76306</t>
  </si>
  <si>
    <t>TX023000005</t>
  </si>
  <si>
    <t>TX023</t>
  </si>
  <si>
    <t>Housing Authority of the City of Beaumont</t>
  </si>
  <si>
    <t>TRACEWOOD I &amp; II</t>
  </si>
  <si>
    <t>BEAUMONT</t>
  </si>
  <si>
    <t>77708</t>
  </si>
  <si>
    <t>TX025000001</t>
  </si>
  <si>
    <t>TX025</t>
  </si>
  <si>
    <t>San Benito Housing Authority</t>
  </si>
  <si>
    <t>KENNETH LAKE</t>
  </si>
  <si>
    <t>SAN BENITO</t>
  </si>
  <si>
    <t>78586</t>
  </si>
  <si>
    <t>TX030000002</t>
  </si>
  <si>
    <t>TX030</t>
  </si>
  <si>
    <t>Housing Authority of Temple</t>
  </si>
  <si>
    <t>AL/RAT/ WB ELD</t>
  </si>
  <si>
    <t>TEMPLE</t>
  </si>
  <si>
    <t>76501</t>
  </si>
  <si>
    <t>TX036000001</t>
  </si>
  <si>
    <t>TX036</t>
  </si>
  <si>
    <t>Housing Authority of Borger</t>
  </si>
  <si>
    <t>FRANCIS AND CARVER HOMES</t>
  </si>
  <si>
    <t>BORGER</t>
  </si>
  <si>
    <t>79007</t>
  </si>
  <si>
    <t>TX037000004</t>
  </si>
  <si>
    <t>TX037</t>
  </si>
  <si>
    <t>Housing Authority City of Orange</t>
  </si>
  <si>
    <t>James Zay Roberts Plaza</t>
  </si>
  <si>
    <t>TX043000001</t>
  </si>
  <si>
    <t>TX043</t>
  </si>
  <si>
    <t>Housing Authority of Ranger</t>
  </si>
  <si>
    <t>TERRY PLACE</t>
  </si>
  <si>
    <t>RANGER</t>
  </si>
  <si>
    <t>76470</t>
  </si>
  <si>
    <t>TX050000001</t>
  </si>
  <si>
    <t>TX050</t>
  </si>
  <si>
    <t>Housing Authority of Henderson</t>
  </si>
  <si>
    <t>Flanagan Heights</t>
  </si>
  <si>
    <t>HENDERSON</t>
  </si>
  <si>
    <t>75652</t>
  </si>
  <si>
    <t>TX052000001</t>
  </si>
  <si>
    <t>TX052</t>
  </si>
  <si>
    <t>Housing Authority of Seymour</t>
  </si>
  <si>
    <t>SENIORS</t>
  </si>
  <si>
    <t>SEYMOUR</t>
  </si>
  <si>
    <t>76380</t>
  </si>
  <si>
    <t>TX062000010</t>
  </si>
  <si>
    <t>TX062</t>
  </si>
  <si>
    <t>Edinburg Housing Authority</t>
  </si>
  <si>
    <t>ALBORES</t>
  </si>
  <si>
    <t>EDINBURG</t>
  </si>
  <si>
    <t>78539</t>
  </si>
  <si>
    <t>TX069000010</t>
  </si>
  <si>
    <t>TX069</t>
  </si>
  <si>
    <t>Housing Authority of DeLeon</t>
  </si>
  <si>
    <t>HOTEL APTS</t>
  </si>
  <si>
    <t>DE LEON</t>
  </si>
  <si>
    <t>76444</t>
  </si>
  <si>
    <t>TX075000001</t>
  </si>
  <si>
    <t>TX075</t>
  </si>
  <si>
    <t>Housing Authority of Quanah</t>
  </si>
  <si>
    <t>MCCLELLAND APTS.</t>
  </si>
  <si>
    <t>TX081000001</t>
  </si>
  <si>
    <t>TX081</t>
  </si>
  <si>
    <t>Gonzales Housing Authority</t>
  </si>
  <si>
    <t>GREEN DEWITT VILLAGE</t>
  </si>
  <si>
    <t>Gonzales</t>
  </si>
  <si>
    <t>78629</t>
  </si>
  <si>
    <t>TX083000001</t>
  </si>
  <si>
    <t>TX083</t>
  </si>
  <si>
    <t>Housing Authority of Hamilton</t>
  </si>
  <si>
    <t>Oak Grove Apartments</t>
  </si>
  <si>
    <t>76531</t>
  </si>
  <si>
    <t>TX087000011</t>
  </si>
  <si>
    <t>TX087</t>
  </si>
  <si>
    <t>San Marcos Housing Authority</t>
  </si>
  <si>
    <t>ALLEN WOODS HOMES</t>
  </si>
  <si>
    <t>SAN MARCOS</t>
  </si>
  <si>
    <t>78666</t>
  </si>
  <si>
    <t>TX095000001</t>
  </si>
  <si>
    <t>TX095</t>
  </si>
  <si>
    <t>Housing Authority of Rockwall</t>
  </si>
  <si>
    <t>ROCKWALL</t>
  </si>
  <si>
    <t>75087</t>
  </si>
  <si>
    <t>TX096000010</t>
  </si>
  <si>
    <t>TX096</t>
  </si>
  <si>
    <t>Edna Housing Authority</t>
  </si>
  <si>
    <t>MAURITZ VILLAGE</t>
  </si>
  <si>
    <t>Edna</t>
  </si>
  <si>
    <t>77957</t>
  </si>
  <si>
    <t>TX102000001</t>
  </si>
  <si>
    <t>TX102</t>
  </si>
  <si>
    <t>Housing Authority of McGregor</t>
  </si>
  <si>
    <t>MC GREGOR</t>
  </si>
  <si>
    <t>76657</t>
  </si>
  <si>
    <t>TX106000001</t>
  </si>
  <si>
    <t>TX106</t>
  </si>
  <si>
    <t>Housing Authority of Daingerfield</t>
  </si>
  <si>
    <t>SOUTH PARK VIL</t>
  </si>
  <si>
    <t>TX109000001</t>
  </si>
  <si>
    <t>TX109</t>
  </si>
  <si>
    <t>Waelder Housing Authority</t>
  </si>
  <si>
    <t>NONE</t>
  </si>
  <si>
    <t>WAELDER</t>
  </si>
  <si>
    <t>78959</t>
  </si>
  <si>
    <t>TX111000001</t>
  </si>
  <si>
    <t>TX111</t>
  </si>
  <si>
    <t>Housing Authority of Burkburnett</t>
  </si>
  <si>
    <t>BURKHAVEN</t>
  </si>
  <si>
    <t>BURKBURNETT</t>
  </si>
  <si>
    <t>76354</t>
  </si>
  <si>
    <t>TX117000001</t>
  </si>
  <si>
    <t>TX117</t>
  </si>
  <si>
    <t>Housing Authority of Deport</t>
  </si>
  <si>
    <t>Glover Units</t>
  </si>
  <si>
    <t>TX120000001</t>
  </si>
  <si>
    <t>TX120</t>
  </si>
  <si>
    <t>Housing Authority of the City of Munday</t>
  </si>
  <si>
    <t>MUNDAY</t>
  </si>
  <si>
    <t>76371</t>
  </si>
  <si>
    <t>TX124000001</t>
  </si>
  <si>
    <t>TX124</t>
  </si>
  <si>
    <t>Housing Authority of the City of Knox City</t>
  </si>
  <si>
    <t>KNOX CITY</t>
  </si>
  <si>
    <t>79529</t>
  </si>
  <si>
    <t>TX137000001</t>
  </si>
  <si>
    <t>TX137</t>
  </si>
  <si>
    <t>Housing Authority of De Kalb</t>
  </si>
  <si>
    <t>DE KALB</t>
  </si>
  <si>
    <t>75559</t>
  </si>
  <si>
    <t>TX138000001</t>
  </si>
  <si>
    <t>TX138</t>
  </si>
  <si>
    <t>Housing Authority of Bogata</t>
  </si>
  <si>
    <t>BOGATA</t>
  </si>
  <si>
    <t>75417</t>
  </si>
  <si>
    <t>TX139000001</t>
  </si>
  <si>
    <t>TX139</t>
  </si>
  <si>
    <t>Housing Authority of Gunter</t>
  </si>
  <si>
    <t>GUNTER</t>
  </si>
  <si>
    <t>75058</t>
  </si>
  <si>
    <t>TX147000001</t>
  </si>
  <si>
    <t>TX147</t>
  </si>
  <si>
    <t>Kenedy Housing Authority</t>
  </si>
  <si>
    <t>BLUEBONNET SQUARE</t>
  </si>
  <si>
    <t>KENEDY</t>
  </si>
  <si>
    <t>78119</t>
  </si>
  <si>
    <t>TX147000002</t>
  </si>
  <si>
    <t>KARNES CITY</t>
  </si>
  <si>
    <t>78118</t>
  </si>
  <si>
    <t>TX150000001</t>
  </si>
  <si>
    <t>TX150</t>
  </si>
  <si>
    <t>Housing Authority of the City of Calvert</t>
  </si>
  <si>
    <t>Calvert Housing Authority</t>
  </si>
  <si>
    <t>Calvert</t>
  </si>
  <si>
    <t>77837</t>
  </si>
  <si>
    <t>TX152000001</t>
  </si>
  <si>
    <t>TX152</t>
  </si>
  <si>
    <t>Beeville Housing Authority</t>
  </si>
  <si>
    <t>BEEVILLE</t>
  </si>
  <si>
    <t>78102</t>
  </si>
  <si>
    <t>TX153000001</t>
  </si>
  <si>
    <t>TX153</t>
  </si>
  <si>
    <t>Housing Authority of Haltom City</t>
  </si>
  <si>
    <t>HAPPY ACRES I</t>
  </si>
  <si>
    <t>HALTOM CITY</t>
  </si>
  <si>
    <t>76117</t>
  </si>
  <si>
    <t>TX160000001</t>
  </si>
  <si>
    <t>TX160</t>
  </si>
  <si>
    <t>Housing Authority of Wink</t>
  </si>
  <si>
    <t>HOUSING AUTHORITY of the CITY of WINK</t>
  </si>
  <si>
    <t>TX165007041</t>
  </si>
  <si>
    <t>TX165</t>
  </si>
  <si>
    <t>Runge Housing Authority</t>
  </si>
  <si>
    <t>RUNGE</t>
  </si>
  <si>
    <t>78151</t>
  </si>
  <si>
    <t>TX172000001</t>
  </si>
  <si>
    <t>TX172</t>
  </si>
  <si>
    <t>Housing Authority of Cross Plains</t>
  </si>
  <si>
    <t>TX179000001</t>
  </si>
  <si>
    <t>TX179</t>
  </si>
  <si>
    <t>Housing Authority of Post</t>
  </si>
  <si>
    <t>POST</t>
  </si>
  <si>
    <t>79356</t>
  </si>
  <si>
    <t>TX182000001</t>
  </si>
  <si>
    <t>TX182</t>
  </si>
  <si>
    <t>Housing Authority of Rotan</t>
  </si>
  <si>
    <t>ROTAN HOUSING AUTHORITY 2</t>
  </si>
  <si>
    <t>ROTAN</t>
  </si>
  <si>
    <t>79546</t>
  </si>
  <si>
    <t>TX186000001</t>
  </si>
  <si>
    <t>TX186</t>
  </si>
  <si>
    <t>Housing Authority of the City of Nocona</t>
  </si>
  <si>
    <t>LAURA LOUISE HOMES</t>
  </si>
  <si>
    <t>NOCONA</t>
  </si>
  <si>
    <t>76255</t>
  </si>
  <si>
    <t>TX190000001</t>
  </si>
  <si>
    <t>TX190</t>
  </si>
  <si>
    <t>Housing Authority of Stanton</t>
  </si>
  <si>
    <t>TX193000001</t>
  </si>
  <si>
    <t>TX193</t>
  </si>
  <si>
    <t>Floresville Housing Authority</t>
  </si>
  <si>
    <t>FLORESVILLE</t>
  </si>
  <si>
    <t>78114</t>
  </si>
  <si>
    <t>TX200000001</t>
  </si>
  <si>
    <t>TX200</t>
  </si>
  <si>
    <t>Housing Authority of Aspermont</t>
  </si>
  <si>
    <t>Marchel`s Manor</t>
  </si>
  <si>
    <t>TX202000001</t>
  </si>
  <si>
    <t>TX202</t>
  </si>
  <si>
    <t>Edcouch Housing Authority</t>
  </si>
  <si>
    <t>TX208000001</t>
  </si>
  <si>
    <t>TX208</t>
  </si>
  <si>
    <t>Pleasanton Housing Authority</t>
  </si>
  <si>
    <t>unnamed</t>
  </si>
  <si>
    <t>78064</t>
  </si>
  <si>
    <t>TX209000001</t>
  </si>
  <si>
    <t>TX209</t>
  </si>
  <si>
    <t>Housing Authority of Malakoff</t>
  </si>
  <si>
    <t>Malakoff</t>
  </si>
  <si>
    <t>75148</t>
  </si>
  <si>
    <t>TX222000002</t>
  </si>
  <si>
    <t>TX222</t>
  </si>
  <si>
    <t>Housing Authority of Crockett</t>
  </si>
  <si>
    <t>TX227000001</t>
  </si>
  <si>
    <t>TX227</t>
  </si>
  <si>
    <t>Housing Authority of Hemphill</t>
  </si>
  <si>
    <t>TEXAS AND ASH STREET</t>
  </si>
  <si>
    <t>TX229000001</t>
  </si>
  <si>
    <t>TX229</t>
  </si>
  <si>
    <t>Housing Authority of Diboll</t>
  </si>
  <si>
    <t>PINE ACRES NO 1 and LBJ</t>
  </si>
  <si>
    <t>DIBOLL</t>
  </si>
  <si>
    <t>75941</t>
  </si>
  <si>
    <t>TX230000001</t>
  </si>
  <si>
    <t>TX230</t>
  </si>
  <si>
    <t>Housing Authority of Corrigan</t>
  </si>
  <si>
    <t>REILY &amp; HYDE SITES</t>
  </si>
  <si>
    <t>CORRIGAN</t>
  </si>
  <si>
    <t>75939</t>
  </si>
  <si>
    <t>TX239000205</t>
  </si>
  <si>
    <t>TX239</t>
  </si>
  <si>
    <t>Brackettville Housing Authority</t>
  </si>
  <si>
    <t>Brackettville</t>
  </si>
  <si>
    <t>78832</t>
  </si>
  <si>
    <t>TX243000001</t>
  </si>
  <si>
    <t>TX243</t>
  </si>
  <si>
    <t>Stockdale Housing Authority</t>
  </si>
  <si>
    <t>SENIOR CITIZENS APTS.</t>
  </si>
  <si>
    <t>STOCKDALE</t>
  </si>
  <si>
    <t>78160</t>
  </si>
  <si>
    <t>TX247000001</t>
  </si>
  <si>
    <t>TX247</t>
  </si>
  <si>
    <t>Housing Authority of Royse City</t>
  </si>
  <si>
    <t>ROYSE CITY</t>
  </si>
  <si>
    <t>75189</t>
  </si>
  <si>
    <t>TX258000001</t>
  </si>
  <si>
    <t>TX258</t>
  </si>
  <si>
    <t>Housing Authority of Loraine</t>
  </si>
  <si>
    <t>LORAINE</t>
  </si>
  <si>
    <t>79532</t>
  </si>
  <si>
    <t>TX262000001</t>
  </si>
  <si>
    <t>TX262</t>
  </si>
  <si>
    <t>Housing Authority of Tenaha</t>
  </si>
  <si>
    <t>HICKORY STREET APARTMENTS</t>
  </si>
  <si>
    <t>TX265000001</t>
  </si>
  <si>
    <t>TX265</t>
  </si>
  <si>
    <t>Housing Authority of Rogers</t>
  </si>
  <si>
    <t>Rogers</t>
  </si>
  <si>
    <t>76569</t>
  </si>
  <si>
    <t>TX274000001</t>
  </si>
  <si>
    <t>TX274</t>
  </si>
  <si>
    <t>Housing Authority of Bartlett</t>
  </si>
  <si>
    <t>CRITTENDEN VILLAGE</t>
  </si>
  <si>
    <t>TX275000001</t>
  </si>
  <si>
    <t>TX275</t>
  </si>
  <si>
    <t>Housing Authority of Seagraves</t>
  </si>
  <si>
    <t>TX276000040</t>
  </si>
  <si>
    <t>TX276</t>
  </si>
  <si>
    <t>Housing Authority of Meridian</t>
  </si>
  <si>
    <t>TX277000001</t>
  </si>
  <si>
    <t>TX277</t>
  </si>
  <si>
    <t>Housing Authority of Hale Center</t>
  </si>
  <si>
    <t>TX290000001</t>
  </si>
  <si>
    <t>TX290</t>
  </si>
  <si>
    <t>Housing Authority of Strawn</t>
  </si>
  <si>
    <t>TX291000001</t>
  </si>
  <si>
    <t>TX291</t>
  </si>
  <si>
    <t>Housing Authority of Grapevine</t>
  </si>
  <si>
    <t>TX300000012</t>
  </si>
  <si>
    <t>TX300</t>
  </si>
  <si>
    <t>Carrizo Springs Housing Authority</t>
  </si>
  <si>
    <t>CARRIZO SPRINGS</t>
  </si>
  <si>
    <t>78834</t>
  </si>
  <si>
    <t>TX308000001</t>
  </si>
  <si>
    <t>TX308</t>
  </si>
  <si>
    <t>Housing Authority of the City of Crowell</t>
  </si>
  <si>
    <t>TX309000001</t>
  </si>
  <si>
    <t>TX309</t>
  </si>
  <si>
    <t>Cuero Housing Authority</t>
  </si>
  <si>
    <t>CUERO</t>
  </si>
  <si>
    <t>77954</t>
  </si>
  <si>
    <t>TX310000001</t>
  </si>
  <si>
    <t>TX310</t>
  </si>
  <si>
    <t>Housing Authority of Avery</t>
  </si>
  <si>
    <t>AVERY HOUSING AUTHORITY</t>
  </si>
  <si>
    <t>AVERY</t>
  </si>
  <si>
    <t>75554</t>
  </si>
  <si>
    <t>TX311000001</t>
  </si>
  <si>
    <t>TX311</t>
  </si>
  <si>
    <t>Housing Authority of Whitesboro</t>
  </si>
  <si>
    <t>Beauty Lane</t>
  </si>
  <si>
    <t>WHITESBORO</t>
  </si>
  <si>
    <t>76273</t>
  </si>
  <si>
    <t>TX320000001</t>
  </si>
  <si>
    <t>TX320</t>
  </si>
  <si>
    <t>Housing Authority of Pecos</t>
  </si>
  <si>
    <t>HOUSING AUTHORITY OF THE TOWN OF PECOS</t>
  </si>
  <si>
    <t>PECOS</t>
  </si>
  <si>
    <t>79772</t>
  </si>
  <si>
    <t>TX322150500</t>
  </si>
  <si>
    <t>TX322</t>
  </si>
  <si>
    <t>Round Rock Housing Authority</t>
  </si>
  <si>
    <t>CUSHING CENTER</t>
  </si>
  <si>
    <t>ROUND ROCK</t>
  </si>
  <si>
    <t>78664</t>
  </si>
  <si>
    <t>TX325000001</t>
  </si>
  <si>
    <t>TX325</t>
  </si>
  <si>
    <t>Housing Authority of Throckmorton</t>
  </si>
  <si>
    <t>Throckmorton Housing Authority</t>
  </si>
  <si>
    <t>THROCKMORTON</t>
  </si>
  <si>
    <t>76483</t>
  </si>
  <si>
    <t>TX327000001</t>
  </si>
  <si>
    <t>TX327</t>
  </si>
  <si>
    <t>Housing Authority of the City of Abilene</t>
  </si>
  <si>
    <t>REBECCA LANE</t>
  </si>
  <si>
    <t>Abilene</t>
  </si>
  <si>
    <t>79603</t>
  </si>
  <si>
    <t>TX329000001</t>
  </si>
  <si>
    <t>TX329</t>
  </si>
  <si>
    <t>Housing Authority of the City of Winters</t>
  </si>
  <si>
    <t>GOLDEN ACRES/BLIZZARD SQUARE APTS.</t>
  </si>
  <si>
    <t>WINTERS</t>
  </si>
  <si>
    <t>79567</t>
  </si>
  <si>
    <t>TX345000001</t>
  </si>
  <si>
    <t>TX345</t>
  </si>
  <si>
    <t>Housing Authority of Lometa</t>
  </si>
  <si>
    <t>LOMETA</t>
  </si>
  <si>
    <t>76853</t>
  </si>
  <si>
    <t>TX347000001</t>
  </si>
  <si>
    <t>TX347</t>
  </si>
  <si>
    <t>Housing Authority of Grandview</t>
  </si>
  <si>
    <t>Grandview</t>
  </si>
  <si>
    <t>76050</t>
  </si>
  <si>
    <t>TX351000001</t>
  </si>
  <si>
    <t>TX351</t>
  </si>
  <si>
    <t>Housing Authority of the City of Bremond</t>
  </si>
  <si>
    <t>Bremond</t>
  </si>
  <si>
    <t>76629</t>
  </si>
  <si>
    <t>TX354000001</t>
  </si>
  <si>
    <t>TX354</t>
  </si>
  <si>
    <t>Mexia Housing Authority</t>
  </si>
  <si>
    <t>TX355000001</t>
  </si>
  <si>
    <t>TX355</t>
  </si>
  <si>
    <t>Housing Authority of the City of El Campo</t>
  </si>
  <si>
    <t>WEST SIDE HOUSING</t>
  </si>
  <si>
    <t>El Campo</t>
  </si>
  <si>
    <t>77437</t>
  </si>
  <si>
    <t>TX378000001</t>
  </si>
  <si>
    <t>TX378</t>
  </si>
  <si>
    <t>Housing Authority of the City of Palacios</t>
  </si>
  <si>
    <t>Seacrest Estates</t>
  </si>
  <si>
    <t>PALACIOS</t>
  </si>
  <si>
    <t>77465</t>
  </si>
  <si>
    <t>TX406000001</t>
  </si>
  <si>
    <t>TX406</t>
  </si>
  <si>
    <t>Housing Authority of the City of Huntsville</t>
  </si>
  <si>
    <t>Huntsville Housing Authority</t>
  </si>
  <si>
    <t>HUNTSVILLE</t>
  </si>
  <si>
    <t>77342</t>
  </si>
  <si>
    <t>TX455000001</t>
  </si>
  <si>
    <t>TX455</t>
  </si>
  <si>
    <t>Housing Authority of Odessa</t>
  </si>
  <si>
    <t>THIRD EDITION APARTMENTS</t>
  </si>
  <si>
    <t>ODESSA</t>
  </si>
  <si>
    <t>79761</t>
  </si>
  <si>
    <t>TX457000001</t>
  </si>
  <si>
    <t>TX457</t>
  </si>
  <si>
    <t>Housing Authority of Marshall</t>
  </si>
  <si>
    <t>MARSHALL HOUSING AUTHORITY</t>
  </si>
  <si>
    <t>MARSHALL</t>
  </si>
  <si>
    <t>75672</t>
  </si>
  <si>
    <t>TX546000001</t>
  </si>
  <si>
    <t>TX546</t>
  </si>
  <si>
    <t>Housing Authority of Ralls</t>
  </si>
  <si>
    <t>RALLS</t>
  </si>
  <si>
    <t>79357</t>
  </si>
  <si>
    <t>UT015000001</t>
  </si>
  <si>
    <t>UT015</t>
  </si>
  <si>
    <t>Emery County Housing Authority</t>
  </si>
  <si>
    <t>EMERY COUNTY PUBLIC HOUSING</t>
  </si>
  <si>
    <t>VA001000013</t>
  </si>
  <si>
    <t>VA001</t>
  </si>
  <si>
    <t>Portsmouth Redevelopment &amp; Housing Authority</t>
  </si>
  <si>
    <t>Westbury</t>
  </si>
  <si>
    <t>VA001000014</t>
  </si>
  <si>
    <t>Holley Square at Westbury</t>
  </si>
  <si>
    <t>VA001000017</t>
  </si>
  <si>
    <t>Seaboard Square II</t>
  </si>
  <si>
    <t>VA003000325</t>
  </si>
  <si>
    <t>VA003</t>
  </si>
  <si>
    <t>Newport News Redevelopment &amp; Housng Authority</t>
  </si>
  <si>
    <t>ORCUTT TOWNHOMES</t>
  </si>
  <si>
    <t>VA004000004</t>
  </si>
  <si>
    <t>VA004</t>
  </si>
  <si>
    <t>Alexandria Redevelopment &amp; Housing Authority</t>
  </si>
  <si>
    <t>VA</t>
  </si>
  <si>
    <t>22302</t>
  </si>
  <si>
    <t>VA004000006</t>
  </si>
  <si>
    <t>Chatham Square</t>
  </si>
  <si>
    <t>VA004000011</t>
  </si>
  <si>
    <t>James Bland Phase II</t>
  </si>
  <si>
    <t>VA004000012</t>
  </si>
  <si>
    <t>James Bland Phase IV</t>
  </si>
  <si>
    <t>VA006000022</t>
  </si>
  <si>
    <t>VA006</t>
  </si>
  <si>
    <t>Norfolk Redevelopment &amp; Housing Authority</t>
  </si>
  <si>
    <t>NORTH WELLINGTON PLACE</t>
  </si>
  <si>
    <t>NORFOLK</t>
  </si>
  <si>
    <t>23513</t>
  </si>
  <si>
    <t>VA006000030</t>
  </si>
  <si>
    <t>Broad Creek Phase IV/BG Phase IV</t>
  </si>
  <si>
    <t>VA007000004</t>
  </si>
  <si>
    <t>VA007</t>
  </si>
  <si>
    <t>Richmond Redevelopment &amp; Housing Authority</t>
  </si>
  <si>
    <t>HILLSIDE CT</t>
  </si>
  <si>
    <t>23224</t>
  </si>
  <si>
    <t>VA007000006</t>
  </si>
  <si>
    <t>WHITCOMB CT</t>
  </si>
  <si>
    <t>23223</t>
  </si>
  <si>
    <t>VA007990000</t>
  </si>
  <si>
    <t>TOWNES AT RIVER SOUTH</t>
  </si>
  <si>
    <t>VA010000005</t>
  </si>
  <si>
    <t>VA010</t>
  </si>
  <si>
    <t>Danville Redevelopment &amp; Housing Authority</t>
  </si>
  <si>
    <t>SEELAND CROSSING PHASE I-III</t>
  </si>
  <si>
    <t>VA017000002</t>
  </si>
  <si>
    <t>VA017</t>
  </si>
  <si>
    <t>Hampton Redevelopment &amp; Housing Authority</t>
  </si>
  <si>
    <t>LINCOLN PARK</t>
  </si>
  <si>
    <t>Hampton</t>
  </si>
  <si>
    <t>23669</t>
  </si>
  <si>
    <t>VA019000007</t>
  </si>
  <si>
    <t>VA019</t>
  </si>
  <si>
    <t>Fairfax County Redevelopment &amp; Hsg Authority</t>
  </si>
  <si>
    <t>ROSEDALE MANOR</t>
  </si>
  <si>
    <t>VA019000011</t>
  </si>
  <si>
    <t>THE GREEN APARTMENTS</t>
  </si>
  <si>
    <t>VT001000002</t>
  </si>
  <si>
    <t>VT001</t>
  </si>
  <si>
    <t>Family AMP</t>
  </si>
  <si>
    <t>Burlington</t>
  </si>
  <si>
    <t>VT</t>
  </si>
  <si>
    <t>05408</t>
  </si>
  <si>
    <t>VT006000001</t>
  </si>
  <si>
    <t>VT006</t>
  </si>
  <si>
    <t>Winooski Housing Authority</t>
  </si>
  <si>
    <t>ELM/FRANKLIN APTS</t>
  </si>
  <si>
    <t>WA001000001</t>
  </si>
  <si>
    <t>WA001</t>
  </si>
  <si>
    <t>Seattle Housing Authority</t>
  </si>
  <si>
    <t>YESLER TERRACE</t>
  </si>
  <si>
    <t>SEATTLE</t>
  </si>
  <si>
    <t>WA</t>
  </si>
  <si>
    <t>98122</t>
  </si>
  <si>
    <t>WA001000051</t>
  </si>
  <si>
    <t>98109</t>
  </si>
  <si>
    <t>WA001000073</t>
  </si>
  <si>
    <t>NEW HOLLY PHASE I</t>
  </si>
  <si>
    <t>WA001000076</t>
  </si>
  <si>
    <t>NEW HOLLY PHASE II</t>
  </si>
  <si>
    <t>WA001000081</t>
  </si>
  <si>
    <t>LONGFELLOW CREEK</t>
  </si>
  <si>
    <t>WA004000001</t>
  </si>
  <si>
    <t>WA004</t>
  </si>
  <si>
    <t>Peninsula Housing Authority</t>
  </si>
  <si>
    <t>MOUNT ANGELES VIEW</t>
  </si>
  <si>
    <t>PORT ANGELES</t>
  </si>
  <si>
    <t>98362</t>
  </si>
  <si>
    <t>WA006000100</t>
  </si>
  <si>
    <t>WA006</t>
  </si>
  <si>
    <t>HA City of Everett</t>
  </si>
  <si>
    <t>BAKER HEIGHTS</t>
  </si>
  <si>
    <t>Everett</t>
  </si>
  <si>
    <t>98201</t>
  </si>
  <si>
    <t>WA017000001</t>
  </si>
  <si>
    <t>WA017</t>
  </si>
  <si>
    <t>HA Of Asotin County</t>
  </si>
  <si>
    <t>MARIGOLD HOMES</t>
  </si>
  <si>
    <t>CLARKSTON</t>
  </si>
  <si>
    <t>99403</t>
  </si>
  <si>
    <t>WA035000101</t>
  </si>
  <si>
    <t>WA035</t>
  </si>
  <si>
    <t>Housing Authority of Sunnyside, Washington</t>
  </si>
  <si>
    <t>SUNNYSIDE</t>
  </si>
  <si>
    <t>98944</t>
  </si>
  <si>
    <t>WA039001001</t>
  </si>
  <si>
    <t>WA039</t>
  </si>
  <si>
    <t>Housing Authority of Snohomish County</t>
  </si>
  <si>
    <t>MILLWOOD ESTATES APARTMENTS</t>
  </si>
  <si>
    <t>WI001000001</t>
  </si>
  <si>
    <t>WI001</t>
  </si>
  <si>
    <t>Housing Authority of the City of Superior</t>
  </si>
  <si>
    <t>PARK PLACE HOMES</t>
  </si>
  <si>
    <t>SUPERIOR</t>
  </si>
  <si>
    <t>WI</t>
  </si>
  <si>
    <t>54880</t>
  </si>
  <si>
    <t>WI002000046</t>
  </si>
  <si>
    <t>WI002</t>
  </si>
  <si>
    <t>Housing Authority of the City of Milwaukee</t>
  </si>
  <si>
    <t>TOWNHOMES AT CARVER PARK I</t>
  </si>
  <si>
    <t>Milwaukee</t>
  </si>
  <si>
    <t>53212</t>
  </si>
  <si>
    <t>WI002000070</t>
  </si>
  <si>
    <t>Westlawn West</t>
  </si>
  <si>
    <t>WI003000200</t>
  </si>
  <si>
    <t>WI003</t>
  </si>
  <si>
    <t>Madison Community Development Authority</t>
  </si>
  <si>
    <t>Scattered Site</t>
  </si>
  <si>
    <t>53704</t>
  </si>
  <si>
    <t>WI004000001</t>
  </si>
  <si>
    <t>WI004</t>
  </si>
  <si>
    <t>Menomonie Housing Authority</t>
  </si>
  <si>
    <t>MENOMONIE HOMES</t>
  </si>
  <si>
    <t>Menomonie</t>
  </si>
  <si>
    <t>54751</t>
  </si>
  <si>
    <t>WI060000001</t>
  </si>
  <si>
    <t>WI060</t>
  </si>
  <si>
    <t>River Falls Housing Authority</t>
  </si>
  <si>
    <t>RIVERVIEW MANOR</t>
  </si>
  <si>
    <t>RIVER FALLS</t>
  </si>
  <si>
    <t>54022</t>
  </si>
  <si>
    <t>WI065000015</t>
  </si>
  <si>
    <t>WI065</t>
  </si>
  <si>
    <t>City of Appleton Housing Authority</t>
  </si>
  <si>
    <t>4832/4834 Apple Road</t>
  </si>
  <si>
    <t>WI166000166</t>
  </si>
  <si>
    <t>WI166</t>
  </si>
  <si>
    <t>Trempealeau County Housing Authority</t>
  </si>
  <si>
    <t>WHITEHALL</t>
  </si>
  <si>
    <t>54773</t>
  </si>
  <si>
    <t>WI231000001</t>
  </si>
  <si>
    <t>WI231</t>
  </si>
  <si>
    <t>Ashland County Housing Authority</t>
  </si>
  <si>
    <t>ASHLAND CO</t>
  </si>
  <si>
    <t>Mellen</t>
  </si>
  <si>
    <t>54546</t>
  </si>
  <si>
    <t>WI242000001</t>
  </si>
  <si>
    <t>WI242</t>
  </si>
  <si>
    <t>Burnett County Housing Authority</t>
  </si>
  <si>
    <t>BURNETT CO LR</t>
  </si>
  <si>
    <t>WEBSTER</t>
  </si>
  <si>
    <t>54893</t>
  </si>
  <si>
    <t>WV001000007</t>
  </si>
  <si>
    <t>WV001</t>
  </si>
  <si>
    <t>Charleston/Kanawha Housing Authority</t>
  </si>
  <si>
    <t>Hillcrest - Oakhurst</t>
  </si>
  <si>
    <t>CHARLESTON</t>
  </si>
  <si>
    <t>WV</t>
  </si>
  <si>
    <t>25311</t>
  </si>
  <si>
    <t>WV014000001</t>
  </si>
  <si>
    <t>WV014</t>
  </si>
  <si>
    <t>Housing Authority of Benwood and McMechen</t>
  </si>
  <si>
    <t>Benwood-McMechen</t>
  </si>
  <si>
    <t>WV022000001</t>
  </si>
  <si>
    <t>WV022</t>
  </si>
  <si>
    <t>Housing Authority of the City of South Charleston</t>
  </si>
  <si>
    <t>PARKLAND TERRACE</t>
  </si>
  <si>
    <t>SOUTH CHARLESTON</t>
  </si>
  <si>
    <t>25309</t>
  </si>
  <si>
    <t>WV024000001</t>
  </si>
  <si>
    <t>WV024</t>
  </si>
  <si>
    <t>Housing Authority of the City of Dunbar</t>
  </si>
  <si>
    <t>MYERS AVE-DUTCH HOLLOW A</t>
  </si>
  <si>
    <t>DUNBAR</t>
  </si>
  <si>
    <t>25064</t>
  </si>
  <si>
    <t>WV044000001</t>
  </si>
  <si>
    <t>WV044</t>
  </si>
  <si>
    <t>Housing Authority of the City of Romney</t>
  </si>
  <si>
    <t>VALLEY VIEW APTS</t>
  </si>
  <si>
    <t>ROMNEY</t>
  </si>
  <si>
    <t>26757</t>
  </si>
  <si>
    <t>WY010000001</t>
  </si>
  <si>
    <t>WY010</t>
  </si>
  <si>
    <t>Hanna Housing Authority</t>
  </si>
  <si>
    <t>HANNA</t>
  </si>
  <si>
    <t>TOTALS</t>
  </si>
  <si>
    <t>AZ</t>
  </si>
  <si>
    <t>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</si>
</sst>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_);_(* \(#,##0\);_(* &quot;-&quot;??_);_(@_)"/>
    <numFmt numFmtId="165" formatCode="0.0"/>
    <numFmt numFmtId="168" formatCode="0.00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0" borderId="0" xfId="0" applyFont="1"/>
    <xf numFmtId="164" fontId="2" fillId="0" borderId="0" xfId="1" applyNumberFormat="1" applyFont="1"/>
    <xf numFmtId="165" fontId="0" fillId="0" borderId="0" xfId="0" applyNumberFormat="1"/>
    <xf numFmtId="168" fontId="0" fillId="0" borderId="0" xfId="0" applyNumberForma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15"/>
  <sheetViews>
    <sheetView tabSelected="1" workbookViewId="0">
      <pane xSplit="4" ySplit="1" topLeftCell="E2" activePane="bottomRight" state="frozen"/>
      <selection pane="topRight" activeCell="E1" sqref="E1"/>
      <selection pane="bottomLeft" activeCell="A2" sqref="A2"/>
      <selection pane="bottomRight" activeCell="E5" sqref="E5"/>
    </sheetView>
  </sheetViews>
  <sheetFormatPr defaultRowHeight="15" x14ac:dyDescent="0.25"/>
  <cols>
    <col min="1" max="1" width="13.28515625" bestFit="1" customWidth="1"/>
    <col min="2" max="2" width="7.140625" customWidth="1"/>
    <col min="3" max="3" width="45.5703125" bestFit="1" customWidth="1"/>
    <col min="4" max="4" width="35.85546875" bestFit="1" customWidth="1"/>
    <col min="5" max="5" width="16.7109375" customWidth="1"/>
    <col min="6" max="6" width="16.28515625" customWidth="1"/>
    <col min="7" max="7" width="14.5703125" customWidth="1"/>
    <col min="8" max="8" width="13.5703125" customWidth="1"/>
    <col min="9" max="9" width="11.28515625" customWidth="1"/>
    <col min="10" max="10" width="16.7109375" hidden="1" customWidth="1"/>
    <col min="11" max="11" width="19.28515625" bestFit="1" customWidth="1"/>
    <col min="12" max="12" width="4.140625" customWidth="1"/>
    <col min="13" max="13" width="11.28515625" customWidth="1"/>
    <col min="14" max="14" width="14.7109375" bestFit="1" customWidth="1"/>
    <col min="15" max="15" width="12" bestFit="1" customWidth="1"/>
  </cols>
  <sheetData>
    <row r="1" spans="1:1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s="3" t="s">
        <v>14</v>
      </c>
    </row>
    <row r="2" spans="1:18" x14ac:dyDescent="0.25">
      <c r="A2" t="s">
        <v>15</v>
      </c>
      <c r="B2" t="s">
        <v>16</v>
      </c>
      <c r="C2" t="s">
        <v>17</v>
      </c>
      <c r="D2" t="s">
        <v>18</v>
      </c>
      <c r="E2">
        <v>68</v>
      </c>
      <c r="F2">
        <v>67</v>
      </c>
      <c r="G2">
        <v>386</v>
      </c>
      <c r="H2">
        <v>404</v>
      </c>
      <c r="I2">
        <v>405</v>
      </c>
      <c r="J2">
        <v>410</v>
      </c>
      <c r="K2" t="s">
        <v>19</v>
      </c>
      <c r="L2" t="s">
        <v>20</v>
      </c>
      <c r="M2" t="s">
        <v>21</v>
      </c>
      <c r="N2" t="s">
        <v>22</v>
      </c>
      <c r="O2" s="3">
        <v>95.308641975308603</v>
      </c>
      <c r="P2" s="4"/>
    </row>
    <row r="3" spans="1:18" x14ac:dyDescent="0.25">
      <c r="A3" t="s">
        <v>23</v>
      </c>
      <c r="B3" t="s">
        <v>16</v>
      </c>
      <c r="C3" t="s">
        <v>17</v>
      </c>
      <c r="D3" t="s">
        <v>24</v>
      </c>
      <c r="E3">
        <v>110</v>
      </c>
      <c r="F3">
        <v>109</v>
      </c>
      <c r="G3">
        <v>381</v>
      </c>
      <c r="H3">
        <v>390</v>
      </c>
      <c r="I3">
        <v>400</v>
      </c>
      <c r="J3">
        <v>480</v>
      </c>
      <c r="K3" t="s">
        <v>25</v>
      </c>
      <c r="L3" t="s">
        <v>20</v>
      </c>
      <c r="M3" t="s">
        <v>26</v>
      </c>
      <c r="N3" t="s">
        <v>22</v>
      </c>
      <c r="O3" s="3">
        <v>95.25</v>
      </c>
      <c r="P3" s="4"/>
      <c r="R3">
        <f>381/390</f>
        <v>0.97692307692307689</v>
      </c>
    </row>
    <row r="4" spans="1:18" x14ac:dyDescent="0.25">
      <c r="A4" t="s">
        <v>27</v>
      </c>
      <c r="B4" t="s">
        <v>16</v>
      </c>
      <c r="C4" t="s">
        <v>17</v>
      </c>
      <c r="D4" t="s">
        <v>28</v>
      </c>
      <c r="E4">
        <v>11</v>
      </c>
      <c r="F4">
        <v>10</v>
      </c>
      <c r="G4">
        <v>53</v>
      </c>
      <c r="H4">
        <v>53</v>
      </c>
      <c r="I4">
        <v>54</v>
      </c>
      <c r="J4">
        <v>56</v>
      </c>
      <c r="K4" t="s">
        <v>19</v>
      </c>
      <c r="L4" t="s">
        <v>20</v>
      </c>
      <c r="M4" t="s">
        <v>29</v>
      </c>
      <c r="N4" t="s">
        <v>22</v>
      </c>
      <c r="O4" s="3">
        <v>98.148148148148195</v>
      </c>
      <c r="P4" s="4"/>
      <c r="R4">
        <f>381/400</f>
        <v>0.95250000000000001</v>
      </c>
    </row>
    <row r="5" spans="1:18" x14ac:dyDescent="0.25">
      <c r="A5" t="s">
        <v>30</v>
      </c>
      <c r="B5" t="s">
        <v>31</v>
      </c>
      <c r="C5" t="s">
        <v>32</v>
      </c>
      <c r="D5" t="s">
        <v>33</v>
      </c>
      <c r="E5">
        <v>172</v>
      </c>
      <c r="F5">
        <v>171</v>
      </c>
      <c r="G5">
        <v>260</v>
      </c>
      <c r="H5">
        <v>264</v>
      </c>
      <c r="I5">
        <v>265</v>
      </c>
      <c r="J5">
        <v>385</v>
      </c>
      <c r="K5" t="s">
        <v>34</v>
      </c>
      <c r="L5" t="s">
        <v>20</v>
      </c>
      <c r="M5" t="s">
        <v>35</v>
      </c>
      <c r="N5" t="s">
        <v>22</v>
      </c>
      <c r="O5" s="3">
        <v>98.113207547169793</v>
      </c>
      <c r="P5" s="4"/>
    </row>
    <row r="6" spans="1:18" x14ac:dyDescent="0.25">
      <c r="A6" t="s">
        <v>36</v>
      </c>
      <c r="B6" t="s">
        <v>31</v>
      </c>
      <c r="C6" t="s">
        <v>32</v>
      </c>
      <c r="D6" t="s">
        <v>37</v>
      </c>
      <c r="E6">
        <v>74</v>
      </c>
      <c r="F6">
        <v>73</v>
      </c>
      <c r="G6">
        <v>132</v>
      </c>
      <c r="H6">
        <v>134</v>
      </c>
      <c r="I6">
        <v>134</v>
      </c>
      <c r="J6">
        <v>148</v>
      </c>
      <c r="K6" t="s">
        <v>38</v>
      </c>
      <c r="L6" t="s">
        <v>20</v>
      </c>
      <c r="M6" t="s">
        <v>39</v>
      </c>
      <c r="N6" t="s">
        <v>22</v>
      </c>
      <c r="O6" s="3">
        <v>98.507462686567195</v>
      </c>
      <c r="P6" s="4"/>
    </row>
    <row r="7" spans="1:18" x14ac:dyDescent="0.25">
      <c r="A7" t="s">
        <v>40</v>
      </c>
      <c r="B7" t="s">
        <v>41</v>
      </c>
      <c r="C7" t="s">
        <v>42</v>
      </c>
      <c r="D7" t="s">
        <v>43</v>
      </c>
      <c r="E7">
        <v>40</v>
      </c>
      <c r="F7">
        <v>39</v>
      </c>
      <c r="G7">
        <v>246</v>
      </c>
      <c r="H7">
        <v>256</v>
      </c>
      <c r="I7">
        <v>256</v>
      </c>
      <c r="J7">
        <v>270</v>
      </c>
      <c r="K7" t="s">
        <v>44</v>
      </c>
      <c r="L7" t="s">
        <v>20</v>
      </c>
      <c r="M7" t="s">
        <v>45</v>
      </c>
      <c r="N7" t="s">
        <v>22</v>
      </c>
      <c r="O7" s="3">
        <v>96.09375</v>
      </c>
      <c r="P7" s="4"/>
    </row>
    <row r="8" spans="1:18" x14ac:dyDescent="0.25">
      <c r="A8" t="s">
        <v>46</v>
      </c>
      <c r="B8" t="s">
        <v>47</v>
      </c>
      <c r="C8" t="s">
        <v>48</v>
      </c>
      <c r="D8" t="s">
        <v>49</v>
      </c>
      <c r="E8">
        <v>41</v>
      </c>
      <c r="F8">
        <v>40</v>
      </c>
      <c r="G8">
        <v>108</v>
      </c>
      <c r="H8">
        <v>112</v>
      </c>
      <c r="I8">
        <v>113</v>
      </c>
      <c r="J8">
        <v>132</v>
      </c>
      <c r="K8" t="s">
        <v>50</v>
      </c>
      <c r="L8" t="s">
        <v>20</v>
      </c>
      <c r="M8" t="s">
        <v>51</v>
      </c>
      <c r="N8" t="s">
        <v>22</v>
      </c>
      <c r="O8" s="3">
        <v>95.575221238938099</v>
      </c>
      <c r="P8" s="4"/>
    </row>
    <row r="9" spans="1:18" x14ac:dyDescent="0.25">
      <c r="A9" t="s">
        <v>52</v>
      </c>
      <c r="B9" t="s">
        <v>53</v>
      </c>
      <c r="C9" t="s">
        <v>54</v>
      </c>
      <c r="D9" t="s">
        <v>55</v>
      </c>
      <c r="E9">
        <v>59</v>
      </c>
      <c r="F9">
        <v>58</v>
      </c>
      <c r="G9">
        <v>134</v>
      </c>
      <c r="H9">
        <v>152</v>
      </c>
      <c r="I9">
        <v>156</v>
      </c>
      <c r="J9">
        <v>160</v>
      </c>
      <c r="K9" t="s">
        <v>56</v>
      </c>
      <c r="L9" t="s">
        <v>20</v>
      </c>
      <c r="M9" t="s">
        <v>57</v>
      </c>
      <c r="N9" t="s">
        <v>22</v>
      </c>
      <c r="O9" s="3">
        <v>85.897435897435898</v>
      </c>
      <c r="P9" s="4"/>
      <c r="R9">
        <f>134/156</f>
        <v>0.85897435897435892</v>
      </c>
    </row>
    <row r="10" spans="1:18" x14ac:dyDescent="0.25">
      <c r="A10" t="s">
        <v>58</v>
      </c>
      <c r="B10" t="s">
        <v>59</v>
      </c>
      <c r="C10" t="s">
        <v>60</v>
      </c>
      <c r="D10" t="s">
        <v>61</v>
      </c>
      <c r="E10">
        <v>18</v>
      </c>
      <c r="F10">
        <v>17</v>
      </c>
      <c r="G10">
        <v>49</v>
      </c>
      <c r="H10">
        <v>58</v>
      </c>
      <c r="I10">
        <v>58</v>
      </c>
      <c r="J10">
        <v>60</v>
      </c>
      <c r="K10" t="s">
        <v>62</v>
      </c>
      <c r="L10" t="s">
        <v>20</v>
      </c>
      <c r="M10" t="s">
        <v>63</v>
      </c>
      <c r="N10" t="s">
        <v>22</v>
      </c>
      <c r="O10" s="3">
        <v>84.482758620689694</v>
      </c>
      <c r="P10" s="4"/>
    </row>
    <row r="11" spans="1:18" x14ac:dyDescent="0.25">
      <c r="A11" t="s">
        <v>64</v>
      </c>
      <c r="B11" t="s">
        <v>65</v>
      </c>
      <c r="C11" t="s">
        <v>66</v>
      </c>
      <c r="D11" t="s">
        <v>67</v>
      </c>
      <c r="E11">
        <v>46</v>
      </c>
      <c r="F11">
        <v>45</v>
      </c>
      <c r="G11">
        <v>117</v>
      </c>
      <c r="H11">
        <v>120</v>
      </c>
      <c r="I11">
        <v>120</v>
      </c>
      <c r="J11">
        <v>130</v>
      </c>
      <c r="N11" t="s">
        <v>22</v>
      </c>
      <c r="O11" s="3">
        <v>97.5</v>
      </c>
      <c r="P11" s="4"/>
    </row>
    <row r="12" spans="1:18" x14ac:dyDescent="0.25">
      <c r="A12" t="s">
        <v>68</v>
      </c>
      <c r="B12" t="s">
        <v>69</v>
      </c>
      <c r="C12" t="s">
        <v>70</v>
      </c>
      <c r="D12" t="s">
        <v>71</v>
      </c>
      <c r="E12">
        <v>30</v>
      </c>
      <c r="F12">
        <v>25</v>
      </c>
      <c r="G12">
        <v>34</v>
      </c>
      <c r="H12">
        <v>35</v>
      </c>
      <c r="I12">
        <v>57</v>
      </c>
      <c r="J12">
        <v>60</v>
      </c>
      <c r="K12" t="s">
        <v>72</v>
      </c>
      <c r="L12" t="s">
        <v>20</v>
      </c>
      <c r="M12" t="s">
        <v>73</v>
      </c>
      <c r="N12" t="s">
        <v>22</v>
      </c>
      <c r="O12" s="3">
        <v>59.649122807017498</v>
      </c>
      <c r="P12" s="4"/>
    </row>
    <row r="13" spans="1:18" x14ac:dyDescent="0.25">
      <c r="A13" t="s">
        <v>74</v>
      </c>
      <c r="B13" t="s">
        <v>75</v>
      </c>
      <c r="C13" t="s">
        <v>76</v>
      </c>
      <c r="D13" t="s">
        <v>77</v>
      </c>
      <c r="E13">
        <v>54</v>
      </c>
      <c r="F13">
        <v>53</v>
      </c>
      <c r="G13">
        <v>145</v>
      </c>
      <c r="H13">
        <v>150</v>
      </c>
      <c r="I13">
        <v>150</v>
      </c>
      <c r="J13">
        <v>153</v>
      </c>
      <c r="K13" t="s">
        <v>78</v>
      </c>
      <c r="L13" t="s">
        <v>20</v>
      </c>
      <c r="M13" t="s">
        <v>79</v>
      </c>
      <c r="N13" t="s">
        <v>22</v>
      </c>
      <c r="O13" s="3">
        <v>96.6666666666667</v>
      </c>
      <c r="P13" s="4"/>
    </row>
    <row r="14" spans="1:18" x14ac:dyDescent="0.25">
      <c r="A14" t="s">
        <v>80</v>
      </c>
      <c r="B14" t="s">
        <v>81</v>
      </c>
      <c r="C14" t="s">
        <v>82</v>
      </c>
      <c r="D14" t="s">
        <v>83</v>
      </c>
      <c r="E14">
        <v>55</v>
      </c>
      <c r="F14">
        <v>54</v>
      </c>
      <c r="G14">
        <v>144</v>
      </c>
      <c r="H14">
        <v>149</v>
      </c>
      <c r="I14">
        <v>149</v>
      </c>
      <c r="J14">
        <v>151</v>
      </c>
      <c r="K14" t="s">
        <v>84</v>
      </c>
      <c r="L14" t="s">
        <v>20</v>
      </c>
      <c r="M14" t="s">
        <v>85</v>
      </c>
      <c r="N14" t="s">
        <v>22</v>
      </c>
      <c r="O14" s="3">
        <v>96.644295302013404</v>
      </c>
      <c r="P14" s="4"/>
    </row>
    <row r="15" spans="1:18" x14ac:dyDescent="0.25">
      <c r="A15" t="s">
        <v>86</v>
      </c>
      <c r="B15" t="s">
        <v>87</v>
      </c>
      <c r="C15" t="s">
        <v>88</v>
      </c>
      <c r="D15" t="s">
        <v>89</v>
      </c>
      <c r="E15">
        <v>42</v>
      </c>
      <c r="F15">
        <v>40</v>
      </c>
      <c r="G15">
        <v>65</v>
      </c>
      <c r="H15">
        <v>69</v>
      </c>
      <c r="I15">
        <v>70</v>
      </c>
      <c r="J15">
        <v>84</v>
      </c>
      <c r="N15" t="s">
        <v>22</v>
      </c>
      <c r="O15" s="3">
        <v>92.857142857142904</v>
      </c>
      <c r="P15" s="4"/>
    </row>
    <row r="16" spans="1:18" x14ac:dyDescent="0.25">
      <c r="A16" t="s">
        <v>90</v>
      </c>
      <c r="B16" t="s">
        <v>91</v>
      </c>
      <c r="C16" t="s">
        <v>92</v>
      </c>
      <c r="D16" t="s">
        <v>93</v>
      </c>
      <c r="E16">
        <v>28</v>
      </c>
      <c r="F16">
        <v>27</v>
      </c>
      <c r="G16">
        <v>51</v>
      </c>
      <c r="H16">
        <v>55</v>
      </c>
      <c r="I16">
        <v>55</v>
      </c>
      <c r="J16">
        <v>60</v>
      </c>
      <c r="K16" t="s">
        <v>94</v>
      </c>
      <c r="L16" t="s">
        <v>20</v>
      </c>
      <c r="M16" t="s">
        <v>95</v>
      </c>
      <c r="N16" t="s">
        <v>22</v>
      </c>
      <c r="O16" s="3">
        <v>92.727272727272705</v>
      </c>
      <c r="P16" s="4"/>
    </row>
    <row r="17" spans="1:16" x14ac:dyDescent="0.25">
      <c r="A17" t="s">
        <v>96</v>
      </c>
      <c r="B17" t="s">
        <v>97</v>
      </c>
      <c r="C17" t="s">
        <v>98</v>
      </c>
      <c r="D17" t="s">
        <v>99</v>
      </c>
      <c r="E17">
        <v>28</v>
      </c>
      <c r="F17">
        <v>27</v>
      </c>
      <c r="G17">
        <v>56</v>
      </c>
      <c r="H17">
        <v>60</v>
      </c>
      <c r="I17">
        <v>60</v>
      </c>
      <c r="J17">
        <v>60</v>
      </c>
      <c r="K17" t="s">
        <v>100</v>
      </c>
      <c r="L17" t="s">
        <v>20</v>
      </c>
      <c r="M17" t="s">
        <v>101</v>
      </c>
      <c r="N17" t="s">
        <v>22</v>
      </c>
      <c r="O17" s="3">
        <v>93.3333333333333</v>
      </c>
      <c r="P17" s="4"/>
    </row>
    <row r="18" spans="1:16" x14ac:dyDescent="0.25">
      <c r="A18" t="s">
        <v>102</v>
      </c>
      <c r="B18" t="s">
        <v>103</v>
      </c>
      <c r="C18" t="s">
        <v>104</v>
      </c>
      <c r="D18" t="s">
        <v>105</v>
      </c>
      <c r="E18">
        <v>60</v>
      </c>
      <c r="F18">
        <v>59</v>
      </c>
      <c r="G18">
        <v>129</v>
      </c>
      <c r="H18">
        <v>135</v>
      </c>
      <c r="I18">
        <v>135</v>
      </c>
      <c r="J18">
        <v>141</v>
      </c>
      <c r="N18" t="s">
        <v>22</v>
      </c>
      <c r="O18" s="3">
        <v>95.5555555555556</v>
      </c>
      <c r="P18" s="4"/>
    </row>
    <row r="19" spans="1:16" x14ac:dyDescent="0.25">
      <c r="A19" t="s">
        <v>106</v>
      </c>
      <c r="B19" t="s">
        <v>107</v>
      </c>
      <c r="C19" t="s">
        <v>108</v>
      </c>
      <c r="D19" t="s">
        <v>109</v>
      </c>
      <c r="E19">
        <v>69</v>
      </c>
      <c r="F19">
        <v>68</v>
      </c>
      <c r="G19">
        <v>185</v>
      </c>
      <c r="H19">
        <v>192</v>
      </c>
      <c r="I19">
        <v>196</v>
      </c>
      <c r="J19">
        <v>204</v>
      </c>
      <c r="K19" t="s">
        <v>110</v>
      </c>
      <c r="L19" t="s">
        <v>20</v>
      </c>
      <c r="M19" t="s">
        <v>111</v>
      </c>
      <c r="N19" t="s">
        <v>22</v>
      </c>
      <c r="O19" s="3">
        <v>94.387755102040799</v>
      </c>
      <c r="P19" s="4"/>
    </row>
    <row r="20" spans="1:16" x14ac:dyDescent="0.25">
      <c r="A20" t="s">
        <v>112</v>
      </c>
      <c r="B20" t="s">
        <v>107</v>
      </c>
      <c r="C20" t="s">
        <v>108</v>
      </c>
      <c r="D20" t="s">
        <v>113</v>
      </c>
      <c r="E20">
        <v>85</v>
      </c>
      <c r="F20">
        <v>84</v>
      </c>
      <c r="G20">
        <v>155</v>
      </c>
      <c r="H20">
        <v>160</v>
      </c>
      <c r="I20">
        <v>164</v>
      </c>
      <c r="J20">
        <v>176</v>
      </c>
      <c r="K20" t="s">
        <v>114</v>
      </c>
      <c r="L20" t="s">
        <v>20</v>
      </c>
      <c r="M20" t="s">
        <v>115</v>
      </c>
      <c r="N20" t="s">
        <v>22</v>
      </c>
      <c r="O20" s="3">
        <v>94.512195121951194</v>
      </c>
      <c r="P20" s="4"/>
    </row>
    <row r="21" spans="1:16" x14ac:dyDescent="0.25">
      <c r="A21" t="s">
        <v>116</v>
      </c>
      <c r="B21" t="s">
        <v>117</v>
      </c>
      <c r="C21" t="s">
        <v>118</v>
      </c>
      <c r="D21" t="s">
        <v>119</v>
      </c>
      <c r="E21">
        <v>63</v>
      </c>
      <c r="F21">
        <v>62</v>
      </c>
      <c r="G21">
        <v>161</v>
      </c>
      <c r="H21">
        <v>177</v>
      </c>
      <c r="I21">
        <v>177</v>
      </c>
      <c r="J21">
        <v>178</v>
      </c>
      <c r="K21" t="s">
        <v>120</v>
      </c>
      <c r="L21" t="s">
        <v>20</v>
      </c>
      <c r="M21" t="s">
        <v>121</v>
      </c>
      <c r="N21" t="s">
        <v>22</v>
      </c>
      <c r="O21" s="3">
        <v>90.960451977401107</v>
      </c>
      <c r="P21" s="4"/>
    </row>
    <row r="22" spans="1:16" x14ac:dyDescent="0.25">
      <c r="A22" t="s">
        <v>122</v>
      </c>
      <c r="B22" t="s">
        <v>123</v>
      </c>
      <c r="C22" t="s">
        <v>124</v>
      </c>
      <c r="D22" t="s">
        <v>125</v>
      </c>
      <c r="E22">
        <v>68</v>
      </c>
      <c r="F22">
        <v>67</v>
      </c>
      <c r="G22">
        <v>127</v>
      </c>
      <c r="H22">
        <v>139</v>
      </c>
      <c r="I22">
        <v>139</v>
      </c>
      <c r="J22">
        <v>139</v>
      </c>
      <c r="N22" t="s">
        <v>22</v>
      </c>
      <c r="O22" s="3">
        <v>91.366906474820098</v>
      </c>
      <c r="P22" s="4"/>
    </row>
    <row r="23" spans="1:16" x14ac:dyDescent="0.25">
      <c r="A23" t="s">
        <v>126</v>
      </c>
      <c r="B23" t="s">
        <v>127</v>
      </c>
      <c r="C23" t="s">
        <v>128</v>
      </c>
      <c r="D23" t="s">
        <v>129</v>
      </c>
      <c r="E23">
        <v>77</v>
      </c>
      <c r="F23">
        <v>75</v>
      </c>
      <c r="G23">
        <v>150</v>
      </c>
      <c r="H23">
        <v>155</v>
      </c>
      <c r="I23">
        <v>155</v>
      </c>
      <c r="J23">
        <v>158</v>
      </c>
      <c r="K23" t="s">
        <v>130</v>
      </c>
      <c r="L23" t="s">
        <v>20</v>
      </c>
      <c r="M23" t="s">
        <v>131</v>
      </c>
      <c r="N23" t="s">
        <v>22</v>
      </c>
      <c r="O23" s="3">
        <v>96.774193548387103</v>
      </c>
      <c r="P23" s="4"/>
    </row>
    <row r="24" spans="1:16" x14ac:dyDescent="0.25">
      <c r="A24" t="s">
        <v>132</v>
      </c>
      <c r="B24" t="s">
        <v>133</v>
      </c>
      <c r="C24" t="s">
        <v>134</v>
      </c>
      <c r="D24" t="s">
        <v>135</v>
      </c>
      <c r="E24">
        <v>20</v>
      </c>
      <c r="F24">
        <v>19</v>
      </c>
      <c r="G24">
        <v>33</v>
      </c>
      <c r="H24">
        <v>37</v>
      </c>
      <c r="I24">
        <v>37</v>
      </c>
      <c r="J24">
        <v>40</v>
      </c>
      <c r="K24" t="s">
        <v>136</v>
      </c>
      <c r="L24" t="s">
        <v>20</v>
      </c>
      <c r="M24" t="s">
        <v>137</v>
      </c>
      <c r="N24" t="s">
        <v>22</v>
      </c>
      <c r="O24" s="3">
        <v>89.189189189189193</v>
      </c>
      <c r="P24" s="4"/>
    </row>
    <row r="25" spans="1:16" x14ac:dyDescent="0.25">
      <c r="A25" t="s">
        <v>138</v>
      </c>
      <c r="B25" t="s">
        <v>139</v>
      </c>
      <c r="C25" t="s">
        <v>140</v>
      </c>
      <c r="D25" t="s">
        <v>141</v>
      </c>
      <c r="E25">
        <v>21</v>
      </c>
      <c r="F25">
        <v>19</v>
      </c>
      <c r="G25">
        <v>28</v>
      </c>
      <c r="H25">
        <v>28</v>
      </c>
      <c r="I25">
        <v>40</v>
      </c>
      <c r="J25">
        <v>42</v>
      </c>
      <c r="K25" t="s">
        <v>142</v>
      </c>
      <c r="L25" t="s">
        <v>20</v>
      </c>
      <c r="M25" t="s">
        <v>143</v>
      </c>
      <c r="N25" t="s">
        <v>22</v>
      </c>
      <c r="O25" s="3">
        <v>70</v>
      </c>
      <c r="P25" s="4"/>
    </row>
    <row r="26" spans="1:16" x14ac:dyDescent="0.25">
      <c r="A26" t="s">
        <v>144</v>
      </c>
      <c r="B26" t="s">
        <v>145</v>
      </c>
      <c r="C26" t="s">
        <v>146</v>
      </c>
      <c r="D26" t="s">
        <v>147</v>
      </c>
      <c r="E26">
        <v>86</v>
      </c>
      <c r="F26">
        <v>85</v>
      </c>
      <c r="G26">
        <v>183</v>
      </c>
      <c r="H26">
        <v>192</v>
      </c>
      <c r="I26">
        <v>193</v>
      </c>
      <c r="J26">
        <v>202</v>
      </c>
      <c r="N26" t="s">
        <v>22</v>
      </c>
      <c r="O26" s="3">
        <v>94.8186528497409</v>
      </c>
      <c r="P26" s="4"/>
    </row>
    <row r="27" spans="1:16" x14ac:dyDescent="0.25">
      <c r="A27" t="s">
        <v>148</v>
      </c>
      <c r="B27" t="s">
        <v>149</v>
      </c>
      <c r="C27" t="s">
        <v>150</v>
      </c>
      <c r="D27" t="s">
        <v>151</v>
      </c>
      <c r="E27">
        <v>20</v>
      </c>
      <c r="F27">
        <v>19</v>
      </c>
      <c r="G27">
        <v>36</v>
      </c>
      <c r="H27">
        <v>39</v>
      </c>
      <c r="I27">
        <v>40</v>
      </c>
      <c r="J27">
        <v>40</v>
      </c>
      <c r="K27" t="s">
        <v>152</v>
      </c>
      <c r="L27" t="s">
        <v>20</v>
      </c>
      <c r="M27" t="s">
        <v>153</v>
      </c>
      <c r="N27" t="s">
        <v>22</v>
      </c>
      <c r="O27" s="3">
        <v>90</v>
      </c>
      <c r="P27" s="4"/>
    </row>
    <row r="28" spans="1:16" x14ac:dyDescent="0.25">
      <c r="A28" t="s">
        <v>154</v>
      </c>
      <c r="B28" t="s">
        <v>155</v>
      </c>
      <c r="C28" t="s">
        <v>156</v>
      </c>
      <c r="D28" t="s">
        <v>157</v>
      </c>
      <c r="E28">
        <v>84</v>
      </c>
      <c r="F28">
        <v>83</v>
      </c>
      <c r="G28">
        <v>161</v>
      </c>
      <c r="H28">
        <v>165</v>
      </c>
      <c r="I28">
        <v>166</v>
      </c>
      <c r="J28">
        <v>172</v>
      </c>
      <c r="K28" t="s">
        <v>110</v>
      </c>
      <c r="L28" t="s">
        <v>20</v>
      </c>
      <c r="M28" t="s">
        <v>158</v>
      </c>
      <c r="N28" t="s">
        <v>22</v>
      </c>
      <c r="O28" s="3">
        <v>96.987951807228896</v>
      </c>
      <c r="P28" s="4"/>
    </row>
    <row r="29" spans="1:16" x14ac:dyDescent="0.25">
      <c r="A29" t="s">
        <v>159</v>
      </c>
      <c r="B29" t="s">
        <v>155</v>
      </c>
      <c r="C29" t="s">
        <v>156</v>
      </c>
      <c r="D29" t="s">
        <v>160</v>
      </c>
      <c r="E29">
        <v>68</v>
      </c>
      <c r="F29">
        <v>67</v>
      </c>
      <c r="G29">
        <v>125</v>
      </c>
      <c r="H29">
        <v>131</v>
      </c>
      <c r="I29">
        <v>132</v>
      </c>
      <c r="J29">
        <v>136</v>
      </c>
      <c r="K29" t="s">
        <v>161</v>
      </c>
      <c r="L29" t="s">
        <v>20</v>
      </c>
      <c r="M29" t="s">
        <v>158</v>
      </c>
      <c r="N29" t="s">
        <v>22</v>
      </c>
      <c r="O29" s="3">
        <v>94.696969696969703</v>
      </c>
      <c r="P29" s="4"/>
    </row>
    <row r="30" spans="1:16" x14ac:dyDescent="0.25">
      <c r="A30" t="s">
        <v>162</v>
      </c>
      <c r="B30" t="s">
        <v>155</v>
      </c>
      <c r="C30" t="s">
        <v>156</v>
      </c>
      <c r="D30" t="s">
        <v>163</v>
      </c>
      <c r="E30">
        <v>122</v>
      </c>
      <c r="F30">
        <v>121</v>
      </c>
      <c r="G30">
        <v>364</v>
      </c>
      <c r="H30">
        <v>369</v>
      </c>
      <c r="I30">
        <v>371</v>
      </c>
      <c r="J30">
        <v>391</v>
      </c>
      <c r="K30" t="s">
        <v>110</v>
      </c>
      <c r="L30" t="s">
        <v>20</v>
      </c>
      <c r="M30" t="s">
        <v>158</v>
      </c>
      <c r="N30" t="s">
        <v>22</v>
      </c>
      <c r="O30" s="3">
        <v>98.113207547169793</v>
      </c>
      <c r="P30" s="4"/>
    </row>
    <row r="31" spans="1:16" x14ac:dyDescent="0.25">
      <c r="A31" t="s">
        <v>164</v>
      </c>
      <c r="B31" t="s">
        <v>165</v>
      </c>
      <c r="C31" t="s">
        <v>166</v>
      </c>
      <c r="D31" t="s">
        <v>167</v>
      </c>
      <c r="E31">
        <v>17</v>
      </c>
      <c r="F31">
        <v>16</v>
      </c>
      <c r="G31">
        <v>28</v>
      </c>
      <c r="H31">
        <v>34</v>
      </c>
      <c r="I31">
        <v>34</v>
      </c>
      <c r="J31">
        <v>34</v>
      </c>
      <c r="N31" t="s">
        <v>22</v>
      </c>
      <c r="O31" s="3">
        <v>82.352941176470594</v>
      </c>
      <c r="P31" s="4"/>
    </row>
    <row r="32" spans="1:16" x14ac:dyDescent="0.25">
      <c r="A32" t="s">
        <v>168</v>
      </c>
      <c r="B32" t="s">
        <v>169</v>
      </c>
      <c r="C32" t="s">
        <v>170</v>
      </c>
      <c r="D32" t="s">
        <v>171</v>
      </c>
      <c r="E32">
        <v>60</v>
      </c>
      <c r="F32">
        <v>59</v>
      </c>
      <c r="G32">
        <v>111</v>
      </c>
      <c r="H32">
        <v>113</v>
      </c>
      <c r="I32">
        <v>118</v>
      </c>
      <c r="J32">
        <v>120</v>
      </c>
      <c r="K32" t="s">
        <v>172</v>
      </c>
      <c r="L32" t="s">
        <v>20</v>
      </c>
      <c r="M32" t="s">
        <v>173</v>
      </c>
      <c r="N32" t="s">
        <v>22</v>
      </c>
      <c r="O32" s="3">
        <v>94.067796610169495</v>
      </c>
    </row>
    <row r="33" spans="1:15" x14ac:dyDescent="0.25">
      <c r="A33" t="s">
        <v>174</v>
      </c>
      <c r="B33" t="s">
        <v>175</v>
      </c>
      <c r="C33" t="s">
        <v>176</v>
      </c>
      <c r="D33" t="s">
        <v>177</v>
      </c>
      <c r="E33">
        <v>29</v>
      </c>
      <c r="F33">
        <v>28</v>
      </c>
      <c r="G33">
        <v>80</v>
      </c>
      <c r="H33">
        <v>88</v>
      </c>
      <c r="I33">
        <v>89</v>
      </c>
      <c r="J33">
        <v>89</v>
      </c>
      <c r="N33" t="s">
        <v>22</v>
      </c>
      <c r="O33" s="3">
        <v>89.887640449438194</v>
      </c>
    </row>
    <row r="34" spans="1:15" x14ac:dyDescent="0.25">
      <c r="A34" t="s">
        <v>178</v>
      </c>
      <c r="B34" t="s">
        <v>179</v>
      </c>
      <c r="C34" t="s">
        <v>180</v>
      </c>
      <c r="D34" t="s">
        <v>181</v>
      </c>
      <c r="E34">
        <v>80</v>
      </c>
      <c r="F34">
        <v>78</v>
      </c>
      <c r="G34">
        <v>165</v>
      </c>
      <c r="H34">
        <v>181</v>
      </c>
      <c r="I34">
        <v>189</v>
      </c>
      <c r="J34">
        <v>192</v>
      </c>
      <c r="K34" t="s">
        <v>182</v>
      </c>
      <c r="L34" t="s">
        <v>20</v>
      </c>
      <c r="M34" t="s">
        <v>183</v>
      </c>
      <c r="N34" t="s">
        <v>22</v>
      </c>
      <c r="O34" s="3">
        <v>87.301587301587304</v>
      </c>
    </row>
    <row r="35" spans="1:15" x14ac:dyDescent="0.25">
      <c r="A35" t="s">
        <v>184</v>
      </c>
      <c r="B35" t="s">
        <v>185</v>
      </c>
      <c r="C35" t="s">
        <v>186</v>
      </c>
      <c r="D35" t="s">
        <v>187</v>
      </c>
      <c r="E35">
        <v>56</v>
      </c>
      <c r="F35">
        <v>55</v>
      </c>
      <c r="G35">
        <v>110</v>
      </c>
      <c r="H35">
        <v>120</v>
      </c>
      <c r="I35">
        <v>120</v>
      </c>
      <c r="J35">
        <v>126</v>
      </c>
      <c r="K35" t="s">
        <v>188</v>
      </c>
      <c r="L35" t="s">
        <v>20</v>
      </c>
      <c r="M35" t="s">
        <v>189</v>
      </c>
      <c r="N35" t="s">
        <v>22</v>
      </c>
      <c r="O35" s="3">
        <v>91.6666666666667</v>
      </c>
    </row>
    <row r="36" spans="1:15" x14ac:dyDescent="0.25">
      <c r="A36" t="s">
        <v>190</v>
      </c>
      <c r="B36" t="s">
        <v>191</v>
      </c>
      <c r="C36" t="s">
        <v>192</v>
      </c>
      <c r="D36" t="s">
        <v>193</v>
      </c>
      <c r="E36">
        <v>37</v>
      </c>
      <c r="F36">
        <v>36</v>
      </c>
      <c r="G36">
        <v>66</v>
      </c>
      <c r="H36">
        <v>73</v>
      </c>
      <c r="I36">
        <v>74</v>
      </c>
      <c r="J36">
        <v>76</v>
      </c>
      <c r="K36" t="s">
        <v>194</v>
      </c>
      <c r="L36" t="s">
        <v>20</v>
      </c>
      <c r="M36" t="s">
        <v>195</v>
      </c>
      <c r="N36" t="s">
        <v>22</v>
      </c>
      <c r="O36" s="3">
        <v>89.189189189189193</v>
      </c>
    </row>
    <row r="37" spans="1:15" x14ac:dyDescent="0.25">
      <c r="A37" t="s">
        <v>196</v>
      </c>
      <c r="B37" t="s">
        <v>197</v>
      </c>
      <c r="C37" t="s">
        <v>198</v>
      </c>
      <c r="D37" t="s">
        <v>199</v>
      </c>
      <c r="E37">
        <v>24</v>
      </c>
      <c r="F37">
        <v>23</v>
      </c>
      <c r="G37">
        <v>42</v>
      </c>
      <c r="H37">
        <v>45</v>
      </c>
      <c r="I37">
        <v>45</v>
      </c>
      <c r="J37">
        <v>48</v>
      </c>
      <c r="K37" t="s">
        <v>200</v>
      </c>
      <c r="L37" t="s">
        <v>20</v>
      </c>
      <c r="M37" t="s">
        <v>201</v>
      </c>
      <c r="N37" t="s">
        <v>22</v>
      </c>
      <c r="O37" s="3">
        <v>93.3333333333333</v>
      </c>
    </row>
    <row r="38" spans="1:15" x14ac:dyDescent="0.25">
      <c r="A38" t="s">
        <v>202</v>
      </c>
      <c r="B38" t="s">
        <v>203</v>
      </c>
      <c r="C38" t="s">
        <v>204</v>
      </c>
      <c r="D38" t="s">
        <v>205</v>
      </c>
      <c r="E38">
        <v>30</v>
      </c>
      <c r="F38">
        <v>29</v>
      </c>
      <c r="G38">
        <v>55</v>
      </c>
      <c r="H38">
        <v>59</v>
      </c>
      <c r="I38">
        <v>59</v>
      </c>
      <c r="J38">
        <v>60</v>
      </c>
      <c r="N38" t="s">
        <v>22</v>
      </c>
      <c r="O38" s="3">
        <v>93.220338983050894</v>
      </c>
    </row>
    <row r="39" spans="1:15" x14ac:dyDescent="0.25">
      <c r="A39" t="s">
        <v>206</v>
      </c>
      <c r="B39" t="s">
        <v>207</v>
      </c>
      <c r="C39" t="s">
        <v>208</v>
      </c>
      <c r="D39" t="s">
        <v>209</v>
      </c>
      <c r="E39">
        <v>9</v>
      </c>
      <c r="F39">
        <v>8</v>
      </c>
      <c r="G39">
        <v>15</v>
      </c>
      <c r="H39">
        <v>17</v>
      </c>
      <c r="I39">
        <v>17</v>
      </c>
      <c r="J39">
        <v>18</v>
      </c>
      <c r="K39" t="s">
        <v>210</v>
      </c>
      <c r="L39" t="s">
        <v>20</v>
      </c>
      <c r="M39" t="s">
        <v>211</v>
      </c>
      <c r="N39" t="s">
        <v>22</v>
      </c>
      <c r="O39" s="3">
        <v>88.235294117647101</v>
      </c>
    </row>
    <row r="40" spans="1:15" x14ac:dyDescent="0.25">
      <c r="A40" t="s">
        <v>212</v>
      </c>
      <c r="B40" t="s">
        <v>213</v>
      </c>
      <c r="C40" t="s">
        <v>214</v>
      </c>
      <c r="D40" t="s">
        <v>215</v>
      </c>
      <c r="E40">
        <v>92</v>
      </c>
      <c r="F40">
        <v>91</v>
      </c>
      <c r="G40">
        <v>164</v>
      </c>
      <c r="H40">
        <v>176</v>
      </c>
      <c r="I40">
        <v>176</v>
      </c>
      <c r="J40">
        <v>184</v>
      </c>
      <c r="K40" t="s">
        <v>216</v>
      </c>
      <c r="L40" t="s">
        <v>20</v>
      </c>
      <c r="M40" t="s">
        <v>217</v>
      </c>
      <c r="N40" t="s">
        <v>22</v>
      </c>
      <c r="O40" s="3">
        <v>93.181818181818201</v>
      </c>
    </row>
    <row r="41" spans="1:15" x14ac:dyDescent="0.25">
      <c r="A41" t="s">
        <v>218</v>
      </c>
      <c r="B41" t="s">
        <v>219</v>
      </c>
      <c r="C41" t="s">
        <v>220</v>
      </c>
      <c r="D41" t="s">
        <v>221</v>
      </c>
      <c r="E41">
        <v>35</v>
      </c>
      <c r="F41">
        <v>34</v>
      </c>
      <c r="G41">
        <v>60</v>
      </c>
      <c r="H41">
        <v>61</v>
      </c>
      <c r="I41">
        <v>69</v>
      </c>
      <c r="J41">
        <v>70</v>
      </c>
      <c r="N41" t="s">
        <v>22</v>
      </c>
      <c r="O41" s="3">
        <v>86.956521739130395</v>
      </c>
    </row>
    <row r="42" spans="1:15" x14ac:dyDescent="0.25">
      <c r="A42" t="s">
        <v>222</v>
      </c>
      <c r="B42" t="s">
        <v>223</v>
      </c>
      <c r="C42" t="s">
        <v>224</v>
      </c>
      <c r="D42" t="s">
        <v>225</v>
      </c>
      <c r="E42">
        <v>121</v>
      </c>
      <c r="F42">
        <v>120</v>
      </c>
      <c r="G42">
        <v>224</v>
      </c>
      <c r="H42">
        <v>234</v>
      </c>
      <c r="I42">
        <v>235</v>
      </c>
      <c r="J42">
        <v>261</v>
      </c>
      <c r="K42" t="s">
        <v>226</v>
      </c>
      <c r="L42" t="s">
        <v>20</v>
      </c>
      <c r="M42" t="s">
        <v>227</v>
      </c>
      <c r="N42" t="s">
        <v>22</v>
      </c>
      <c r="O42" s="3">
        <v>95.319148936170194</v>
      </c>
    </row>
    <row r="43" spans="1:15" x14ac:dyDescent="0.25">
      <c r="A43" t="s">
        <v>228</v>
      </c>
      <c r="B43" t="s">
        <v>229</v>
      </c>
      <c r="C43" t="s">
        <v>230</v>
      </c>
      <c r="D43" t="s">
        <v>231</v>
      </c>
      <c r="E43">
        <v>35</v>
      </c>
      <c r="F43">
        <v>34</v>
      </c>
      <c r="G43">
        <v>76</v>
      </c>
      <c r="H43">
        <v>79</v>
      </c>
      <c r="I43">
        <v>79</v>
      </c>
      <c r="J43">
        <v>82</v>
      </c>
      <c r="K43" t="s">
        <v>232</v>
      </c>
      <c r="L43" t="s">
        <v>20</v>
      </c>
      <c r="M43" t="s">
        <v>233</v>
      </c>
      <c r="N43" t="s">
        <v>22</v>
      </c>
      <c r="O43" s="3">
        <v>96.202531645569593</v>
      </c>
    </row>
    <row r="44" spans="1:15" x14ac:dyDescent="0.25">
      <c r="A44" t="s">
        <v>234</v>
      </c>
      <c r="B44" t="s">
        <v>235</v>
      </c>
      <c r="C44" t="s">
        <v>236</v>
      </c>
      <c r="D44" t="s">
        <v>237</v>
      </c>
      <c r="E44">
        <v>25</v>
      </c>
      <c r="F44">
        <v>24</v>
      </c>
      <c r="G44">
        <v>69</v>
      </c>
      <c r="H44">
        <v>77</v>
      </c>
      <c r="I44">
        <v>77</v>
      </c>
      <c r="J44">
        <v>88</v>
      </c>
      <c r="K44" t="s">
        <v>238</v>
      </c>
      <c r="L44" t="s">
        <v>20</v>
      </c>
      <c r="M44" t="s">
        <v>239</v>
      </c>
      <c r="N44" t="s">
        <v>22</v>
      </c>
      <c r="O44" s="3">
        <v>89.610389610389603</v>
      </c>
    </row>
    <row r="45" spans="1:15" x14ac:dyDescent="0.25">
      <c r="A45" t="s">
        <v>240</v>
      </c>
      <c r="B45" t="s">
        <v>241</v>
      </c>
      <c r="C45" t="s">
        <v>242</v>
      </c>
      <c r="D45" t="s">
        <v>243</v>
      </c>
      <c r="E45">
        <v>46</v>
      </c>
      <c r="F45">
        <v>44</v>
      </c>
      <c r="G45">
        <v>116</v>
      </c>
      <c r="H45">
        <v>121</v>
      </c>
      <c r="I45">
        <v>121</v>
      </c>
      <c r="J45">
        <v>127</v>
      </c>
      <c r="K45" t="s">
        <v>244</v>
      </c>
      <c r="L45" t="s">
        <v>20</v>
      </c>
      <c r="M45" t="s">
        <v>245</v>
      </c>
      <c r="N45" t="s">
        <v>22</v>
      </c>
      <c r="O45" s="3">
        <v>95.867768595041298</v>
      </c>
    </row>
    <row r="46" spans="1:15" x14ac:dyDescent="0.25">
      <c r="A46" t="s">
        <v>246</v>
      </c>
      <c r="B46" t="s">
        <v>247</v>
      </c>
      <c r="C46" t="s">
        <v>248</v>
      </c>
      <c r="D46" t="s">
        <v>249</v>
      </c>
      <c r="E46">
        <v>25</v>
      </c>
      <c r="F46">
        <v>16</v>
      </c>
      <c r="G46">
        <v>32</v>
      </c>
      <c r="H46">
        <v>33</v>
      </c>
      <c r="I46">
        <v>64</v>
      </c>
      <c r="J46">
        <v>67</v>
      </c>
      <c r="K46" t="s">
        <v>250</v>
      </c>
      <c r="L46" t="s">
        <v>20</v>
      </c>
      <c r="M46" t="s">
        <v>251</v>
      </c>
      <c r="N46" t="s">
        <v>22</v>
      </c>
      <c r="O46" s="3">
        <v>50</v>
      </c>
    </row>
    <row r="47" spans="1:15" x14ac:dyDescent="0.25">
      <c r="A47" t="s">
        <v>252</v>
      </c>
      <c r="B47" t="s">
        <v>253</v>
      </c>
      <c r="C47" t="s">
        <v>254</v>
      </c>
      <c r="D47" t="s">
        <v>255</v>
      </c>
      <c r="E47">
        <v>28</v>
      </c>
      <c r="F47">
        <v>27</v>
      </c>
      <c r="G47">
        <v>59</v>
      </c>
      <c r="H47">
        <v>65</v>
      </c>
      <c r="I47">
        <v>65</v>
      </c>
      <c r="J47">
        <v>66</v>
      </c>
      <c r="K47" t="s">
        <v>256</v>
      </c>
      <c r="L47" t="s">
        <v>20</v>
      </c>
      <c r="M47" t="s">
        <v>257</v>
      </c>
      <c r="N47" t="s">
        <v>22</v>
      </c>
      <c r="O47" s="3">
        <v>90.769230769230802</v>
      </c>
    </row>
    <row r="48" spans="1:15" x14ac:dyDescent="0.25">
      <c r="A48" t="s">
        <v>258</v>
      </c>
      <c r="B48" t="s">
        <v>259</v>
      </c>
      <c r="C48" t="s">
        <v>260</v>
      </c>
      <c r="D48" t="s">
        <v>261</v>
      </c>
      <c r="E48">
        <v>64</v>
      </c>
      <c r="F48">
        <v>63</v>
      </c>
      <c r="G48">
        <v>108</v>
      </c>
      <c r="H48">
        <v>112</v>
      </c>
      <c r="I48">
        <v>112</v>
      </c>
      <c r="J48">
        <v>131</v>
      </c>
      <c r="K48" t="s">
        <v>262</v>
      </c>
      <c r="L48" t="s">
        <v>20</v>
      </c>
      <c r="M48" t="s">
        <v>263</v>
      </c>
      <c r="N48" t="s">
        <v>22</v>
      </c>
      <c r="O48" s="3">
        <v>96.428571428571402</v>
      </c>
    </row>
    <row r="49" spans="1:15" x14ac:dyDescent="0.25">
      <c r="A49" t="s">
        <v>264</v>
      </c>
      <c r="B49" t="s">
        <v>265</v>
      </c>
      <c r="C49" t="s">
        <v>266</v>
      </c>
      <c r="D49" t="s">
        <v>267</v>
      </c>
      <c r="E49">
        <v>30</v>
      </c>
      <c r="F49">
        <v>29</v>
      </c>
      <c r="G49">
        <v>85</v>
      </c>
      <c r="H49">
        <v>86</v>
      </c>
      <c r="I49">
        <v>88</v>
      </c>
      <c r="J49">
        <v>100</v>
      </c>
      <c r="K49" t="s">
        <v>268</v>
      </c>
      <c r="L49" t="s">
        <v>269</v>
      </c>
      <c r="M49" t="s">
        <v>270</v>
      </c>
      <c r="N49" t="s">
        <v>22</v>
      </c>
      <c r="O49" s="3">
        <v>96.590909090909093</v>
      </c>
    </row>
    <row r="50" spans="1:15" x14ac:dyDescent="0.25">
      <c r="A50" t="s">
        <v>271</v>
      </c>
      <c r="B50" t="s">
        <v>272</v>
      </c>
      <c r="C50" t="s">
        <v>273</v>
      </c>
      <c r="D50" t="s">
        <v>274</v>
      </c>
      <c r="E50">
        <v>164</v>
      </c>
      <c r="F50">
        <v>163</v>
      </c>
      <c r="G50">
        <v>308</v>
      </c>
      <c r="H50">
        <v>334</v>
      </c>
      <c r="I50">
        <v>335</v>
      </c>
      <c r="J50">
        <v>338</v>
      </c>
      <c r="K50" t="s">
        <v>274</v>
      </c>
      <c r="L50" t="s">
        <v>269</v>
      </c>
      <c r="M50" t="s">
        <v>275</v>
      </c>
      <c r="N50" t="s">
        <v>22</v>
      </c>
      <c r="O50" s="3">
        <v>91.9402985074627</v>
      </c>
    </row>
    <row r="51" spans="1:15" x14ac:dyDescent="0.25">
      <c r="A51" t="s">
        <v>276</v>
      </c>
      <c r="B51" t="s">
        <v>277</v>
      </c>
      <c r="C51" t="s">
        <v>278</v>
      </c>
      <c r="D51" t="s">
        <v>279</v>
      </c>
      <c r="E51">
        <v>73</v>
      </c>
      <c r="F51">
        <v>72</v>
      </c>
      <c r="G51">
        <v>189</v>
      </c>
      <c r="H51">
        <v>198</v>
      </c>
      <c r="I51">
        <v>199</v>
      </c>
      <c r="J51">
        <v>206</v>
      </c>
      <c r="K51" t="s">
        <v>280</v>
      </c>
      <c r="L51" t="s">
        <v>269</v>
      </c>
      <c r="M51" t="s">
        <v>281</v>
      </c>
      <c r="N51" t="s">
        <v>22</v>
      </c>
      <c r="O51" s="3">
        <v>94.9748743718593</v>
      </c>
    </row>
    <row r="52" spans="1:15" x14ac:dyDescent="0.25">
      <c r="A52" t="s">
        <v>282</v>
      </c>
      <c r="B52" t="s">
        <v>283</v>
      </c>
      <c r="C52" t="s">
        <v>284</v>
      </c>
      <c r="D52" t="s">
        <v>285</v>
      </c>
      <c r="E52">
        <v>93</v>
      </c>
      <c r="F52">
        <v>92</v>
      </c>
      <c r="G52">
        <v>321</v>
      </c>
      <c r="H52">
        <v>324</v>
      </c>
      <c r="I52">
        <v>326</v>
      </c>
      <c r="J52">
        <v>365</v>
      </c>
      <c r="K52" t="s">
        <v>286</v>
      </c>
      <c r="L52" t="s">
        <v>269</v>
      </c>
      <c r="M52" t="s">
        <v>287</v>
      </c>
      <c r="N52" t="s">
        <v>22</v>
      </c>
      <c r="O52" s="3">
        <v>98.466257668711705</v>
      </c>
    </row>
    <row r="53" spans="1:15" x14ac:dyDescent="0.25">
      <c r="A53" t="s">
        <v>288</v>
      </c>
      <c r="B53" t="s">
        <v>289</v>
      </c>
      <c r="C53" t="s">
        <v>290</v>
      </c>
      <c r="D53" t="s">
        <v>291</v>
      </c>
      <c r="E53">
        <v>42</v>
      </c>
      <c r="F53">
        <v>41</v>
      </c>
      <c r="G53">
        <v>80</v>
      </c>
      <c r="H53">
        <v>86</v>
      </c>
      <c r="I53">
        <v>86</v>
      </c>
      <c r="J53">
        <v>88</v>
      </c>
      <c r="K53" t="s">
        <v>291</v>
      </c>
      <c r="L53" t="s">
        <v>269</v>
      </c>
      <c r="M53" t="s">
        <v>292</v>
      </c>
      <c r="N53" t="s">
        <v>22</v>
      </c>
      <c r="O53" s="3">
        <v>93.023255813953497</v>
      </c>
    </row>
    <row r="54" spans="1:15" x14ac:dyDescent="0.25">
      <c r="A54" t="s">
        <v>293</v>
      </c>
      <c r="B54" t="s">
        <v>294</v>
      </c>
      <c r="C54" t="s">
        <v>295</v>
      </c>
      <c r="D54" t="s">
        <v>296</v>
      </c>
      <c r="E54">
        <v>9</v>
      </c>
      <c r="F54">
        <v>2</v>
      </c>
      <c r="G54">
        <v>3</v>
      </c>
      <c r="H54">
        <v>3</v>
      </c>
      <c r="I54">
        <v>18</v>
      </c>
      <c r="J54">
        <v>18</v>
      </c>
      <c r="N54" t="s">
        <v>22</v>
      </c>
      <c r="O54" s="3">
        <v>16.6666666666667</v>
      </c>
    </row>
    <row r="55" spans="1:15" x14ac:dyDescent="0.25">
      <c r="A55" t="s">
        <v>297</v>
      </c>
      <c r="B55" t="s">
        <v>298</v>
      </c>
      <c r="C55" t="s">
        <v>299</v>
      </c>
      <c r="D55" t="s">
        <v>300</v>
      </c>
      <c r="E55">
        <v>36</v>
      </c>
      <c r="F55">
        <v>34</v>
      </c>
      <c r="G55">
        <v>69</v>
      </c>
      <c r="H55">
        <v>74</v>
      </c>
      <c r="I55">
        <v>84</v>
      </c>
      <c r="J55">
        <v>84</v>
      </c>
      <c r="K55" t="s">
        <v>300</v>
      </c>
      <c r="L55" t="s">
        <v>269</v>
      </c>
      <c r="M55" t="s">
        <v>301</v>
      </c>
      <c r="N55" t="s">
        <v>22</v>
      </c>
      <c r="O55" s="3">
        <v>82.142857142857096</v>
      </c>
    </row>
    <row r="56" spans="1:15" x14ac:dyDescent="0.25">
      <c r="A56" t="s">
        <v>302</v>
      </c>
      <c r="B56" t="s">
        <v>303</v>
      </c>
      <c r="C56" t="s">
        <v>304</v>
      </c>
      <c r="D56" t="s">
        <v>305</v>
      </c>
      <c r="E56">
        <v>34</v>
      </c>
      <c r="F56">
        <v>33</v>
      </c>
      <c r="G56">
        <v>81</v>
      </c>
      <c r="H56">
        <v>86</v>
      </c>
      <c r="I56">
        <v>86</v>
      </c>
      <c r="J56">
        <v>86</v>
      </c>
      <c r="N56" t="s">
        <v>22</v>
      </c>
      <c r="O56" s="3">
        <v>94.186046511627893</v>
      </c>
    </row>
    <row r="57" spans="1:15" x14ac:dyDescent="0.25">
      <c r="A57" t="s">
        <v>306</v>
      </c>
      <c r="B57" t="s">
        <v>307</v>
      </c>
      <c r="C57" t="s">
        <v>308</v>
      </c>
      <c r="D57" t="s">
        <v>309</v>
      </c>
      <c r="E57">
        <v>19</v>
      </c>
      <c r="F57">
        <v>18</v>
      </c>
      <c r="G57">
        <v>35</v>
      </c>
      <c r="H57">
        <v>38</v>
      </c>
      <c r="I57">
        <v>38</v>
      </c>
      <c r="J57">
        <v>40</v>
      </c>
      <c r="K57" t="s">
        <v>309</v>
      </c>
      <c r="L57" t="s">
        <v>269</v>
      </c>
      <c r="M57" t="s">
        <v>310</v>
      </c>
      <c r="N57" t="s">
        <v>22</v>
      </c>
      <c r="O57" s="3">
        <v>92.105263157894697</v>
      </c>
    </row>
    <row r="58" spans="1:15" x14ac:dyDescent="0.25">
      <c r="A58" t="s">
        <v>311</v>
      </c>
      <c r="B58" t="s">
        <v>312</v>
      </c>
      <c r="C58" t="s">
        <v>313</v>
      </c>
      <c r="D58" t="s">
        <v>314</v>
      </c>
      <c r="E58">
        <v>27</v>
      </c>
      <c r="F58">
        <v>26</v>
      </c>
      <c r="G58">
        <v>90</v>
      </c>
      <c r="H58">
        <v>103</v>
      </c>
      <c r="I58">
        <v>103</v>
      </c>
      <c r="J58">
        <v>122</v>
      </c>
      <c r="N58" t="s">
        <v>22</v>
      </c>
      <c r="O58" s="3">
        <v>87.378640776699001</v>
      </c>
    </row>
    <row r="59" spans="1:15" x14ac:dyDescent="0.25">
      <c r="A59" t="s">
        <v>315</v>
      </c>
      <c r="B59" t="s">
        <v>316</v>
      </c>
      <c r="C59" t="s">
        <v>317</v>
      </c>
      <c r="D59" t="s">
        <v>318</v>
      </c>
      <c r="E59">
        <v>21</v>
      </c>
      <c r="F59">
        <v>20</v>
      </c>
      <c r="G59">
        <v>43</v>
      </c>
      <c r="H59">
        <v>48</v>
      </c>
      <c r="I59">
        <v>48</v>
      </c>
      <c r="J59">
        <v>50</v>
      </c>
      <c r="K59" t="s">
        <v>319</v>
      </c>
      <c r="L59" t="s">
        <v>269</v>
      </c>
      <c r="M59" t="s">
        <v>320</v>
      </c>
      <c r="N59" t="s">
        <v>22</v>
      </c>
      <c r="O59" s="3">
        <v>89.5833333333333</v>
      </c>
    </row>
    <row r="60" spans="1:15" x14ac:dyDescent="0.25">
      <c r="A60" t="s">
        <v>321</v>
      </c>
      <c r="B60" t="s">
        <v>322</v>
      </c>
      <c r="C60" t="s">
        <v>323</v>
      </c>
      <c r="D60" t="s">
        <v>324</v>
      </c>
      <c r="E60">
        <v>15</v>
      </c>
      <c r="F60">
        <v>6</v>
      </c>
      <c r="G60">
        <v>11</v>
      </c>
      <c r="H60">
        <v>11</v>
      </c>
      <c r="I60">
        <v>31</v>
      </c>
      <c r="J60">
        <v>34</v>
      </c>
      <c r="K60" t="s">
        <v>324</v>
      </c>
      <c r="L60" t="s">
        <v>269</v>
      </c>
      <c r="M60" t="s">
        <v>325</v>
      </c>
      <c r="N60" t="s">
        <v>22</v>
      </c>
      <c r="O60" s="3">
        <v>35.4838709677419</v>
      </c>
    </row>
    <row r="61" spans="1:15" x14ac:dyDescent="0.25">
      <c r="A61" t="s">
        <v>326</v>
      </c>
      <c r="B61" t="s">
        <v>327</v>
      </c>
      <c r="C61" t="s">
        <v>328</v>
      </c>
      <c r="D61" t="s">
        <v>329</v>
      </c>
      <c r="E61">
        <v>67</v>
      </c>
      <c r="F61">
        <v>66</v>
      </c>
      <c r="G61">
        <v>189</v>
      </c>
      <c r="H61">
        <v>192</v>
      </c>
      <c r="I61">
        <v>192</v>
      </c>
      <c r="J61">
        <v>196</v>
      </c>
      <c r="K61" t="s">
        <v>330</v>
      </c>
      <c r="L61" t="s">
        <v>269</v>
      </c>
      <c r="M61" t="s">
        <v>331</v>
      </c>
      <c r="N61" t="s">
        <v>22</v>
      </c>
      <c r="O61" s="3">
        <v>98.4375</v>
      </c>
    </row>
    <row r="62" spans="1:15" x14ac:dyDescent="0.25">
      <c r="A62" t="s">
        <v>332</v>
      </c>
      <c r="B62" t="s">
        <v>333</v>
      </c>
      <c r="C62" t="s">
        <v>334</v>
      </c>
      <c r="D62" t="s">
        <v>335</v>
      </c>
      <c r="E62">
        <v>35</v>
      </c>
      <c r="F62">
        <v>34</v>
      </c>
      <c r="G62">
        <v>68</v>
      </c>
      <c r="H62">
        <v>70</v>
      </c>
      <c r="I62">
        <v>70</v>
      </c>
      <c r="J62">
        <v>70</v>
      </c>
      <c r="K62" t="s">
        <v>336</v>
      </c>
      <c r="L62" t="s">
        <v>269</v>
      </c>
      <c r="M62" t="s">
        <v>337</v>
      </c>
      <c r="N62" t="s">
        <v>22</v>
      </c>
      <c r="O62" s="3">
        <v>97.142857142857096</v>
      </c>
    </row>
    <row r="63" spans="1:15" x14ac:dyDescent="0.25">
      <c r="A63" t="s">
        <v>338</v>
      </c>
      <c r="B63" t="s">
        <v>339</v>
      </c>
      <c r="C63" t="s">
        <v>340</v>
      </c>
      <c r="D63" t="s">
        <v>341</v>
      </c>
      <c r="E63">
        <v>38</v>
      </c>
      <c r="F63">
        <v>36</v>
      </c>
      <c r="G63">
        <v>71</v>
      </c>
      <c r="H63">
        <v>75</v>
      </c>
      <c r="I63">
        <v>83</v>
      </c>
      <c r="J63">
        <v>90</v>
      </c>
      <c r="K63" t="s">
        <v>342</v>
      </c>
      <c r="L63" t="s">
        <v>269</v>
      </c>
      <c r="M63" t="s">
        <v>343</v>
      </c>
      <c r="N63" t="s">
        <v>22</v>
      </c>
      <c r="O63" s="3">
        <v>85.5421686746988</v>
      </c>
    </row>
    <row r="64" spans="1:15" x14ac:dyDescent="0.25">
      <c r="A64" t="s">
        <v>344</v>
      </c>
      <c r="B64" t="s">
        <v>345</v>
      </c>
      <c r="C64" t="s">
        <v>346</v>
      </c>
      <c r="D64" t="s">
        <v>347</v>
      </c>
      <c r="E64">
        <v>13</v>
      </c>
      <c r="F64">
        <v>12</v>
      </c>
      <c r="G64">
        <v>36</v>
      </c>
      <c r="H64">
        <v>37</v>
      </c>
      <c r="I64">
        <v>37</v>
      </c>
      <c r="J64">
        <v>41</v>
      </c>
      <c r="L64" t="s">
        <v>5225</v>
      </c>
      <c r="N64" t="s">
        <v>22</v>
      </c>
      <c r="O64" s="3">
        <v>97.297297297297305</v>
      </c>
    </row>
    <row r="65" spans="1:15" x14ac:dyDescent="0.25">
      <c r="A65" t="s">
        <v>348</v>
      </c>
      <c r="B65" t="s">
        <v>345</v>
      </c>
      <c r="C65" t="s">
        <v>346</v>
      </c>
      <c r="D65" t="s">
        <v>349</v>
      </c>
      <c r="E65">
        <v>10</v>
      </c>
      <c r="F65">
        <v>9</v>
      </c>
      <c r="G65">
        <v>41</v>
      </c>
      <c r="H65">
        <v>42</v>
      </c>
      <c r="I65">
        <v>49</v>
      </c>
      <c r="J65">
        <v>49</v>
      </c>
      <c r="L65" t="s">
        <v>5225</v>
      </c>
      <c r="N65" t="s">
        <v>22</v>
      </c>
      <c r="O65" s="3">
        <v>83.673469387755105</v>
      </c>
    </row>
    <row r="66" spans="1:15" x14ac:dyDescent="0.25">
      <c r="A66" t="s">
        <v>350</v>
      </c>
      <c r="B66" t="s">
        <v>351</v>
      </c>
      <c r="C66" t="s">
        <v>352</v>
      </c>
      <c r="D66" t="s">
        <v>353</v>
      </c>
      <c r="E66">
        <v>7</v>
      </c>
      <c r="F66">
        <v>6</v>
      </c>
      <c r="G66">
        <v>41</v>
      </c>
      <c r="H66">
        <v>49</v>
      </c>
      <c r="I66">
        <v>51</v>
      </c>
      <c r="J66">
        <v>51</v>
      </c>
      <c r="L66" t="s">
        <v>383</v>
      </c>
      <c r="N66" t="s">
        <v>22</v>
      </c>
      <c r="O66" s="3">
        <v>80.392156862745097</v>
      </c>
    </row>
    <row r="67" spans="1:15" x14ac:dyDescent="0.25">
      <c r="A67" t="s">
        <v>354</v>
      </c>
      <c r="B67" t="s">
        <v>351</v>
      </c>
      <c r="C67" t="s">
        <v>352</v>
      </c>
      <c r="D67" t="s">
        <v>355</v>
      </c>
      <c r="E67">
        <v>8</v>
      </c>
      <c r="F67">
        <v>6</v>
      </c>
      <c r="G67">
        <v>47</v>
      </c>
      <c r="H67">
        <v>60</v>
      </c>
      <c r="I67">
        <v>65</v>
      </c>
      <c r="J67">
        <v>66</v>
      </c>
      <c r="L67" t="s">
        <v>383</v>
      </c>
      <c r="N67" t="s">
        <v>22</v>
      </c>
      <c r="O67" s="3">
        <v>72.307692307692307</v>
      </c>
    </row>
    <row r="68" spans="1:15" x14ac:dyDescent="0.25">
      <c r="A68" t="s">
        <v>356</v>
      </c>
      <c r="B68" t="s">
        <v>351</v>
      </c>
      <c r="C68" t="s">
        <v>352</v>
      </c>
      <c r="D68" t="s">
        <v>357</v>
      </c>
      <c r="E68">
        <v>22</v>
      </c>
      <c r="F68">
        <v>21</v>
      </c>
      <c r="G68">
        <v>157</v>
      </c>
      <c r="H68">
        <v>180</v>
      </c>
      <c r="I68">
        <v>190</v>
      </c>
      <c r="J68">
        <v>193</v>
      </c>
      <c r="L68" t="s">
        <v>383</v>
      </c>
      <c r="N68" t="s">
        <v>22</v>
      </c>
      <c r="O68" s="3">
        <v>82.631578947368396</v>
      </c>
    </row>
    <row r="69" spans="1:15" x14ac:dyDescent="0.25">
      <c r="A69" t="s">
        <v>358</v>
      </c>
      <c r="B69" t="s">
        <v>351</v>
      </c>
      <c r="C69" t="s">
        <v>352</v>
      </c>
      <c r="D69" t="s">
        <v>359</v>
      </c>
      <c r="E69">
        <v>33</v>
      </c>
      <c r="F69">
        <v>31</v>
      </c>
      <c r="G69">
        <v>230</v>
      </c>
      <c r="H69">
        <v>255</v>
      </c>
      <c r="I69">
        <v>263</v>
      </c>
      <c r="J69">
        <v>276</v>
      </c>
      <c r="L69" t="s">
        <v>383</v>
      </c>
      <c r="N69" t="s">
        <v>22</v>
      </c>
      <c r="O69" s="3">
        <v>87.452471482889706</v>
      </c>
    </row>
    <row r="70" spans="1:15" x14ac:dyDescent="0.25">
      <c r="A70" t="s">
        <v>360</v>
      </c>
      <c r="B70" t="s">
        <v>351</v>
      </c>
      <c r="C70" t="s">
        <v>352</v>
      </c>
      <c r="D70" t="s">
        <v>361</v>
      </c>
      <c r="E70">
        <v>38</v>
      </c>
      <c r="F70">
        <v>31</v>
      </c>
      <c r="G70">
        <v>323</v>
      </c>
      <c r="H70">
        <v>337</v>
      </c>
      <c r="I70">
        <v>429</v>
      </c>
      <c r="J70">
        <v>469</v>
      </c>
      <c r="L70" t="s">
        <v>383</v>
      </c>
      <c r="N70" t="s">
        <v>22</v>
      </c>
      <c r="O70" s="3">
        <v>75.291375291375303</v>
      </c>
    </row>
    <row r="71" spans="1:15" x14ac:dyDescent="0.25">
      <c r="A71" t="s">
        <v>362</v>
      </c>
      <c r="B71" t="s">
        <v>351</v>
      </c>
      <c r="C71" t="s">
        <v>352</v>
      </c>
      <c r="D71" t="s">
        <v>363</v>
      </c>
      <c r="E71">
        <v>92</v>
      </c>
      <c r="F71">
        <v>87</v>
      </c>
      <c r="G71">
        <v>636</v>
      </c>
      <c r="H71">
        <v>667</v>
      </c>
      <c r="I71">
        <v>725</v>
      </c>
      <c r="J71">
        <v>775</v>
      </c>
      <c r="L71" t="s">
        <v>383</v>
      </c>
      <c r="N71" t="s">
        <v>22</v>
      </c>
      <c r="O71" s="3">
        <v>87.724137931034505</v>
      </c>
    </row>
    <row r="72" spans="1:15" x14ac:dyDescent="0.25">
      <c r="A72" t="s">
        <v>364</v>
      </c>
      <c r="B72" t="s">
        <v>351</v>
      </c>
      <c r="C72" t="s">
        <v>352</v>
      </c>
      <c r="D72" t="s">
        <v>365</v>
      </c>
      <c r="E72">
        <v>37</v>
      </c>
      <c r="F72">
        <v>35</v>
      </c>
      <c r="G72">
        <v>186</v>
      </c>
      <c r="H72">
        <v>203</v>
      </c>
      <c r="I72">
        <v>208</v>
      </c>
      <c r="J72">
        <v>226</v>
      </c>
      <c r="L72" t="s">
        <v>383</v>
      </c>
      <c r="N72" t="s">
        <v>22</v>
      </c>
      <c r="O72" s="3">
        <v>89.423076923076906</v>
      </c>
    </row>
    <row r="73" spans="1:15" x14ac:dyDescent="0.25">
      <c r="A73" t="s">
        <v>366</v>
      </c>
      <c r="B73" t="s">
        <v>351</v>
      </c>
      <c r="C73" t="s">
        <v>352</v>
      </c>
      <c r="D73" t="s">
        <v>367</v>
      </c>
      <c r="E73">
        <v>21</v>
      </c>
      <c r="F73">
        <v>13</v>
      </c>
      <c r="G73">
        <v>84</v>
      </c>
      <c r="H73">
        <v>88</v>
      </c>
      <c r="I73">
        <v>123</v>
      </c>
      <c r="J73">
        <v>138</v>
      </c>
      <c r="L73" t="s">
        <v>383</v>
      </c>
      <c r="N73" t="s">
        <v>22</v>
      </c>
      <c r="O73" s="3">
        <v>68.292682926829301</v>
      </c>
    </row>
    <row r="74" spans="1:15" x14ac:dyDescent="0.25">
      <c r="A74" t="s">
        <v>368</v>
      </c>
      <c r="B74" t="s">
        <v>351</v>
      </c>
      <c r="C74" t="s">
        <v>352</v>
      </c>
      <c r="D74" t="s">
        <v>369</v>
      </c>
      <c r="E74">
        <v>23</v>
      </c>
      <c r="F74">
        <v>22</v>
      </c>
      <c r="G74">
        <v>165</v>
      </c>
      <c r="H74">
        <v>182</v>
      </c>
      <c r="I74">
        <v>192</v>
      </c>
      <c r="J74">
        <v>211</v>
      </c>
      <c r="L74" t="s">
        <v>383</v>
      </c>
      <c r="N74" t="s">
        <v>22</v>
      </c>
      <c r="O74" s="3">
        <v>85.9375</v>
      </c>
    </row>
    <row r="75" spans="1:15" x14ac:dyDescent="0.25">
      <c r="A75" t="s">
        <v>370</v>
      </c>
      <c r="B75" t="s">
        <v>351</v>
      </c>
      <c r="C75" t="s">
        <v>352</v>
      </c>
      <c r="D75" t="s">
        <v>371</v>
      </c>
      <c r="E75">
        <v>35</v>
      </c>
      <c r="F75">
        <v>34</v>
      </c>
      <c r="G75">
        <v>200</v>
      </c>
      <c r="H75">
        <v>209</v>
      </c>
      <c r="I75">
        <v>218</v>
      </c>
      <c r="J75">
        <v>256</v>
      </c>
      <c r="L75" t="s">
        <v>383</v>
      </c>
      <c r="N75" t="s">
        <v>22</v>
      </c>
      <c r="O75" s="3">
        <v>91.743119266055004</v>
      </c>
    </row>
    <row r="76" spans="1:15" x14ac:dyDescent="0.25">
      <c r="A76" t="s">
        <v>372</v>
      </c>
      <c r="B76" t="s">
        <v>351</v>
      </c>
      <c r="C76" t="s">
        <v>352</v>
      </c>
      <c r="D76" t="s">
        <v>373</v>
      </c>
      <c r="E76">
        <v>2</v>
      </c>
      <c r="F76">
        <v>1</v>
      </c>
      <c r="G76">
        <v>102</v>
      </c>
      <c r="H76">
        <v>105</v>
      </c>
      <c r="I76">
        <v>105</v>
      </c>
      <c r="J76">
        <v>109</v>
      </c>
      <c r="L76" t="s">
        <v>383</v>
      </c>
      <c r="N76" t="s">
        <v>22</v>
      </c>
      <c r="O76" s="3">
        <v>97.142857142857096</v>
      </c>
    </row>
    <row r="77" spans="1:15" x14ac:dyDescent="0.25">
      <c r="A77" t="s">
        <v>374</v>
      </c>
      <c r="B77" t="s">
        <v>351</v>
      </c>
      <c r="C77" t="s">
        <v>352</v>
      </c>
      <c r="D77" t="s">
        <v>375</v>
      </c>
      <c r="E77">
        <v>7</v>
      </c>
      <c r="F77">
        <v>5</v>
      </c>
      <c r="G77">
        <v>115</v>
      </c>
      <c r="H77">
        <v>120</v>
      </c>
      <c r="I77">
        <v>132</v>
      </c>
      <c r="J77">
        <v>137</v>
      </c>
      <c r="L77" t="s">
        <v>383</v>
      </c>
      <c r="N77" t="s">
        <v>22</v>
      </c>
      <c r="O77" s="3">
        <v>87.121212121212096</v>
      </c>
    </row>
    <row r="78" spans="1:15" x14ac:dyDescent="0.25">
      <c r="A78" t="s">
        <v>376</v>
      </c>
      <c r="B78" t="s">
        <v>351</v>
      </c>
      <c r="C78" t="s">
        <v>352</v>
      </c>
      <c r="D78" t="s">
        <v>377</v>
      </c>
      <c r="E78">
        <v>12</v>
      </c>
      <c r="F78">
        <v>11</v>
      </c>
      <c r="G78">
        <v>113</v>
      </c>
      <c r="H78">
        <v>132</v>
      </c>
      <c r="I78">
        <v>132</v>
      </c>
      <c r="J78">
        <v>138</v>
      </c>
      <c r="L78" t="s">
        <v>383</v>
      </c>
      <c r="N78" t="s">
        <v>22</v>
      </c>
      <c r="O78" s="3">
        <v>85.606060606060595</v>
      </c>
    </row>
    <row r="79" spans="1:15" x14ac:dyDescent="0.25">
      <c r="A79" t="s">
        <v>378</v>
      </c>
      <c r="B79" t="s">
        <v>379</v>
      </c>
      <c r="C79" t="s">
        <v>380</v>
      </c>
      <c r="D79" t="s">
        <v>381</v>
      </c>
      <c r="E79">
        <v>51</v>
      </c>
      <c r="F79">
        <v>50</v>
      </c>
      <c r="G79">
        <v>282</v>
      </c>
      <c r="H79">
        <v>295</v>
      </c>
      <c r="I79">
        <v>295</v>
      </c>
      <c r="J79">
        <v>301</v>
      </c>
      <c r="K79" t="s">
        <v>382</v>
      </c>
      <c r="L79" t="s">
        <v>383</v>
      </c>
      <c r="M79" t="s">
        <v>384</v>
      </c>
      <c r="N79" t="s">
        <v>22</v>
      </c>
      <c r="O79" s="3">
        <v>95.593220338983002</v>
      </c>
    </row>
    <row r="80" spans="1:15" x14ac:dyDescent="0.25">
      <c r="A80" t="s">
        <v>385</v>
      </c>
      <c r="B80" t="s">
        <v>379</v>
      </c>
      <c r="C80" t="s">
        <v>380</v>
      </c>
      <c r="D80" t="s">
        <v>386</v>
      </c>
      <c r="E80">
        <v>70</v>
      </c>
      <c r="F80">
        <v>69</v>
      </c>
      <c r="G80">
        <v>473</v>
      </c>
      <c r="H80">
        <v>499</v>
      </c>
      <c r="I80">
        <v>500</v>
      </c>
      <c r="J80">
        <v>504</v>
      </c>
      <c r="K80" t="s">
        <v>387</v>
      </c>
      <c r="L80" t="s">
        <v>383</v>
      </c>
      <c r="M80" t="s">
        <v>388</v>
      </c>
      <c r="N80" t="s">
        <v>22</v>
      </c>
      <c r="O80" s="3">
        <v>94.6</v>
      </c>
    </row>
    <row r="81" spans="1:15" x14ac:dyDescent="0.25">
      <c r="A81" t="s">
        <v>389</v>
      </c>
      <c r="B81" t="s">
        <v>379</v>
      </c>
      <c r="C81" t="s">
        <v>380</v>
      </c>
      <c r="D81" t="s">
        <v>390</v>
      </c>
      <c r="E81">
        <v>7</v>
      </c>
      <c r="F81">
        <v>6</v>
      </c>
      <c r="G81">
        <v>210</v>
      </c>
      <c r="H81">
        <v>219</v>
      </c>
      <c r="I81">
        <v>220</v>
      </c>
      <c r="J81">
        <v>224</v>
      </c>
      <c r="K81" t="s">
        <v>391</v>
      </c>
      <c r="L81" t="s">
        <v>383</v>
      </c>
      <c r="M81" t="s">
        <v>392</v>
      </c>
      <c r="N81" t="s">
        <v>22</v>
      </c>
      <c r="O81" s="3">
        <v>95.454545454545496</v>
      </c>
    </row>
    <row r="82" spans="1:15" x14ac:dyDescent="0.25">
      <c r="A82" t="s">
        <v>393</v>
      </c>
      <c r="B82" t="s">
        <v>379</v>
      </c>
      <c r="C82" t="s">
        <v>380</v>
      </c>
      <c r="D82" t="s">
        <v>394</v>
      </c>
      <c r="E82">
        <v>25</v>
      </c>
      <c r="F82">
        <v>24</v>
      </c>
      <c r="G82">
        <v>250</v>
      </c>
      <c r="H82">
        <v>253</v>
      </c>
      <c r="I82">
        <v>253</v>
      </c>
      <c r="J82">
        <v>261</v>
      </c>
      <c r="K82" t="s">
        <v>395</v>
      </c>
      <c r="L82" t="s">
        <v>383</v>
      </c>
      <c r="M82" t="s">
        <v>396</v>
      </c>
      <c r="N82" t="s">
        <v>22</v>
      </c>
      <c r="O82" s="3">
        <v>98.814229249011902</v>
      </c>
    </row>
    <row r="83" spans="1:15" x14ac:dyDescent="0.25">
      <c r="A83" t="s">
        <v>397</v>
      </c>
      <c r="B83" t="s">
        <v>379</v>
      </c>
      <c r="C83" t="s">
        <v>380</v>
      </c>
      <c r="D83" t="s">
        <v>398</v>
      </c>
      <c r="E83">
        <v>62</v>
      </c>
      <c r="F83">
        <v>61</v>
      </c>
      <c r="G83">
        <v>344</v>
      </c>
      <c r="H83">
        <v>364</v>
      </c>
      <c r="I83">
        <v>364</v>
      </c>
      <c r="J83">
        <v>392</v>
      </c>
      <c r="K83" t="s">
        <v>399</v>
      </c>
      <c r="L83" t="s">
        <v>383</v>
      </c>
      <c r="M83" t="s">
        <v>400</v>
      </c>
      <c r="N83" t="s">
        <v>22</v>
      </c>
      <c r="O83" s="3">
        <v>94.505494505494497</v>
      </c>
    </row>
    <row r="84" spans="1:15" x14ac:dyDescent="0.25">
      <c r="A84" t="s">
        <v>401</v>
      </c>
      <c r="B84" t="s">
        <v>402</v>
      </c>
      <c r="C84" t="s">
        <v>403</v>
      </c>
      <c r="D84" t="s">
        <v>404</v>
      </c>
      <c r="E84">
        <v>51</v>
      </c>
      <c r="F84">
        <v>49</v>
      </c>
      <c r="G84">
        <v>322</v>
      </c>
      <c r="H84">
        <v>353</v>
      </c>
      <c r="I84">
        <v>354</v>
      </c>
      <c r="J84">
        <v>371</v>
      </c>
      <c r="K84" t="s">
        <v>405</v>
      </c>
      <c r="L84" t="s">
        <v>383</v>
      </c>
      <c r="M84" t="s">
        <v>406</v>
      </c>
      <c r="N84" t="s">
        <v>22</v>
      </c>
      <c r="O84" s="3">
        <v>90.960451977401107</v>
      </c>
    </row>
    <row r="85" spans="1:15" x14ac:dyDescent="0.25">
      <c r="A85" t="s">
        <v>407</v>
      </c>
      <c r="B85" t="s">
        <v>402</v>
      </c>
      <c r="C85" t="s">
        <v>403</v>
      </c>
      <c r="D85" t="s">
        <v>408</v>
      </c>
      <c r="E85">
        <v>35</v>
      </c>
      <c r="F85">
        <v>34</v>
      </c>
      <c r="G85">
        <v>330</v>
      </c>
      <c r="H85">
        <v>363</v>
      </c>
      <c r="I85">
        <v>363</v>
      </c>
      <c r="J85">
        <v>390</v>
      </c>
      <c r="K85" t="s">
        <v>405</v>
      </c>
      <c r="L85" t="s">
        <v>383</v>
      </c>
      <c r="M85" t="s">
        <v>409</v>
      </c>
      <c r="N85" t="s">
        <v>22</v>
      </c>
      <c r="O85" s="3">
        <v>90.909090909090907</v>
      </c>
    </row>
    <row r="86" spans="1:15" x14ac:dyDescent="0.25">
      <c r="A86" t="s">
        <v>410</v>
      </c>
      <c r="B86" t="s">
        <v>402</v>
      </c>
      <c r="C86" t="s">
        <v>403</v>
      </c>
      <c r="D86" t="s">
        <v>411</v>
      </c>
      <c r="E86">
        <v>13</v>
      </c>
      <c r="F86">
        <v>12</v>
      </c>
      <c r="G86">
        <v>86</v>
      </c>
      <c r="H86">
        <v>92</v>
      </c>
      <c r="I86">
        <v>92</v>
      </c>
      <c r="J86">
        <v>96</v>
      </c>
      <c r="L86" t="s">
        <v>383</v>
      </c>
      <c r="N86" t="s">
        <v>22</v>
      </c>
      <c r="O86" s="3">
        <v>93.478260869565204</v>
      </c>
    </row>
    <row r="87" spans="1:15" x14ac:dyDescent="0.25">
      <c r="A87" t="s">
        <v>412</v>
      </c>
      <c r="B87" t="s">
        <v>413</v>
      </c>
      <c r="C87" t="s">
        <v>414</v>
      </c>
      <c r="D87" t="s">
        <v>415</v>
      </c>
      <c r="E87">
        <v>32</v>
      </c>
      <c r="F87">
        <v>31</v>
      </c>
      <c r="G87">
        <v>105</v>
      </c>
      <c r="H87">
        <v>116</v>
      </c>
      <c r="I87">
        <v>116</v>
      </c>
      <c r="J87">
        <v>116</v>
      </c>
      <c r="L87" t="s">
        <v>383</v>
      </c>
      <c r="N87" t="s">
        <v>22</v>
      </c>
      <c r="O87" s="3">
        <v>90.517241379310306</v>
      </c>
    </row>
    <row r="88" spans="1:15" x14ac:dyDescent="0.25">
      <c r="A88" t="s">
        <v>416</v>
      </c>
      <c r="B88" t="s">
        <v>413</v>
      </c>
      <c r="C88" t="s">
        <v>414</v>
      </c>
      <c r="D88" t="s">
        <v>417</v>
      </c>
      <c r="E88">
        <v>28</v>
      </c>
      <c r="F88">
        <v>23</v>
      </c>
      <c r="G88">
        <v>96</v>
      </c>
      <c r="H88">
        <v>120</v>
      </c>
      <c r="I88">
        <v>122</v>
      </c>
      <c r="J88">
        <v>122</v>
      </c>
      <c r="L88" t="s">
        <v>383</v>
      </c>
      <c r="N88" t="s">
        <v>22</v>
      </c>
      <c r="O88" s="3">
        <v>78.688524590163894</v>
      </c>
    </row>
    <row r="89" spans="1:15" x14ac:dyDescent="0.25">
      <c r="A89" t="s">
        <v>418</v>
      </c>
      <c r="B89" t="s">
        <v>413</v>
      </c>
      <c r="C89" t="s">
        <v>414</v>
      </c>
      <c r="D89" t="s">
        <v>419</v>
      </c>
      <c r="E89">
        <v>109</v>
      </c>
      <c r="F89">
        <v>107</v>
      </c>
      <c r="G89">
        <v>615</v>
      </c>
      <c r="H89">
        <v>638</v>
      </c>
      <c r="I89">
        <v>656</v>
      </c>
      <c r="J89">
        <v>660</v>
      </c>
      <c r="K89" t="s">
        <v>399</v>
      </c>
      <c r="L89" t="s">
        <v>383</v>
      </c>
      <c r="M89" t="s">
        <v>420</v>
      </c>
      <c r="N89" t="s">
        <v>22</v>
      </c>
      <c r="O89" s="3">
        <v>93.75</v>
      </c>
    </row>
    <row r="90" spans="1:15" x14ac:dyDescent="0.25">
      <c r="A90" t="s">
        <v>421</v>
      </c>
      <c r="B90" t="s">
        <v>413</v>
      </c>
      <c r="C90" t="s">
        <v>414</v>
      </c>
      <c r="D90" t="s">
        <v>422</v>
      </c>
      <c r="E90">
        <v>67</v>
      </c>
      <c r="F90">
        <v>66</v>
      </c>
      <c r="G90">
        <v>375</v>
      </c>
      <c r="H90">
        <v>412</v>
      </c>
      <c r="I90">
        <v>412</v>
      </c>
      <c r="J90">
        <v>414</v>
      </c>
      <c r="K90" t="s">
        <v>399</v>
      </c>
      <c r="L90" t="s">
        <v>383</v>
      </c>
      <c r="M90" t="s">
        <v>423</v>
      </c>
      <c r="N90" t="s">
        <v>22</v>
      </c>
      <c r="O90" s="3">
        <v>91.019417475728204</v>
      </c>
    </row>
    <row r="91" spans="1:15" x14ac:dyDescent="0.25">
      <c r="A91" t="s">
        <v>424</v>
      </c>
      <c r="B91" t="s">
        <v>413</v>
      </c>
      <c r="C91" t="s">
        <v>414</v>
      </c>
      <c r="D91" t="s">
        <v>425</v>
      </c>
      <c r="E91">
        <v>81</v>
      </c>
      <c r="F91">
        <v>80</v>
      </c>
      <c r="G91">
        <v>415</v>
      </c>
      <c r="H91">
        <v>446</v>
      </c>
      <c r="I91">
        <v>447</v>
      </c>
      <c r="J91">
        <v>448</v>
      </c>
      <c r="K91" t="s">
        <v>426</v>
      </c>
      <c r="L91" t="s">
        <v>383</v>
      </c>
      <c r="M91" t="s">
        <v>427</v>
      </c>
      <c r="N91" t="s">
        <v>22</v>
      </c>
      <c r="O91" s="3">
        <v>92.841163310962003</v>
      </c>
    </row>
    <row r="92" spans="1:15" x14ac:dyDescent="0.25">
      <c r="A92" t="s">
        <v>428</v>
      </c>
      <c r="B92" t="s">
        <v>413</v>
      </c>
      <c r="C92" t="s">
        <v>414</v>
      </c>
      <c r="D92" t="s">
        <v>429</v>
      </c>
      <c r="E92">
        <v>55</v>
      </c>
      <c r="F92">
        <v>52</v>
      </c>
      <c r="G92">
        <v>246</v>
      </c>
      <c r="H92">
        <v>281</v>
      </c>
      <c r="I92">
        <v>281</v>
      </c>
      <c r="J92">
        <v>282</v>
      </c>
      <c r="L92" t="s">
        <v>383</v>
      </c>
      <c r="N92" t="s">
        <v>22</v>
      </c>
      <c r="O92" s="3">
        <v>87.544483985765098</v>
      </c>
    </row>
    <row r="93" spans="1:15" x14ac:dyDescent="0.25">
      <c r="A93" t="s">
        <v>430</v>
      </c>
      <c r="B93" t="s">
        <v>431</v>
      </c>
      <c r="C93" t="s">
        <v>432</v>
      </c>
      <c r="D93" t="s">
        <v>433</v>
      </c>
      <c r="E93">
        <v>69</v>
      </c>
      <c r="F93">
        <v>68</v>
      </c>
      <c r="G93">
        <v>330</v>
      </c>
      <c r="H93">
        <v>333</v>
      </c>
      <c r="I93">
        <v>335</v>
      </c>
      <c r="J93">
        <v>348</v>
      </c>
      <c r="K93" t="s">
        <v>434</v>
      </c>
      <c r="L93" t="s">
        <v>383</v>
      </c>
      <c r="M93" t="s">
        <v>435</v>
      </c>
      <c r="N93" t="s">
        <v>22</v>
      </c>
      <c r="O93" s="3">
        <v>98.507462686567195</v>
      </c>
    </row>
    <row r="94" spans="1:15" x14ac:dyDescent="0.25">
      <c r="A94" t="s">
        <v>436</v>
      </c>
      <c r="B94" t="s">
        <v>437</v>
      </c>
      <c r="C94" t="s">
        <v>438</v>
      </c>
      <c r="D94" t="s">
        <v>439</v>
      </c>
      <c r="E94">
        <v>90</v>
      </c>
      <c r="F94">
        <v>89</v>
      </c>
      <c r="G94">
        <v>171</v>
      </c>
      <c r="H94">
        <v>173</v>
      </c>
      <c r="I94">
        <v>175</v>
      </c>
      <c r="J94">
        <v>180</v>
      </c>
      <c r="L94" t="s">
        <v>383</v>
      </c>
      <c r="N94" t="s">
        <v>22</v>
      </c>
      <c r="O94" s="3">
        <v>97.714285714285694</v>
      </c>
    </row>
    <row r="95" spans="1:15" x14ac:dyDescent="0.25">
      <c r="A95" t="s">
        <v>440</v>
      </c>
      <c r="B95" t="s">
        <v>437</v>
      </c>
      <c r="C95" t="s">
        <v>438</v>
      </c>
      <c r="D95" t="s">
        <v>441</v>
      </c>
      <c r="E95">
        <v>7</v>
      </c>
      <c r="F95">
        <v>6</v>
      </c>
      <c r="G95">
        <v>13</v>
      </c>
      <c r="H95">
        <v>13</v>
      </c>
      <c r="I95">
        <v>22</v>
      </c>
      <c r="J95">
        <v>22</v>
      </c>
      <c r="L95" t="s">
        <v>383</v>
      </c>
      <c r="N95" t="s">
        <v>22</v>
      </c>
      <c r="O95" s="3">
        <v>59.090909090909101</v>
      </c>
    </row>
    <row r="96" spans="1:15" x14ac:dyDescent="0.25">
      <c r="A96" t="s">
        <v>442</v>
      </c>
      <c r="B96" t="s">
        <v>443</v>
      </c>
      <c r="C96" t="s">
        <v>444</v>
      </c>
      <c r="D96" t="s">
        <v>445</v>
      </c>
      <c r="E96">
        <v>25</v>
      </c>
      <c r="F96">
        <v>24</v>
      </c>
      <c r="G96">
        <v>47</v>
      </c>
      <c r="H96">
        <v>50</v>
      </c>
      <c r="I96">
        <v>50</v>
      </c>
      <c r="J96">
        <v>50</v>
      </c>
      <c r="K96" t="s">
        <v>446</v>
      </c>
      <c r="L96" t="s">
        <v>383</v>
      </c>
      <c r="M96" t="s">
        <v>447</v>
      </c>
      <c r="N96" t="s">
        <v>22</v>
      </c>
      <c r="O96" s="3">
        <v>94</v>
      </c>
    </row>
    <row r="97" spans="1:15" x14ac:dyDescent="0.25">
      <c r="A97" t="s">
        <v>448</v>
      </c>
      <c r="B97" t="s">
        <v>449</v>
      </c>
      <c r="C97" t="s">
        <v>450</v>
      </c>
      <c r="D97" t="s">
        <v>451</v>
      </c>
      <c r="E97">
        <v>13</v>
      </c>
      <c r="F97">
        <v>12</v>
      </c>
      <c r="G97">
        <v>75</v>
      </c>
      <c r="H97">
        <v>91</v>
      </c>
      <c r="I97">
        <v>91</v>
      </c>
      <c r="J97">
        <v>98</v>
      </c>
      <c r="K97" t="s">
        <v>452</v>
      </c>
      <c r="L97" t="s">
        <v>383</v>
      </c>
      <c r="M97" t="s">
        <v>453</v>
      </c>
      <c r="N97" t="s">
        <v>22</v>
      </c>
      <c r="O97" s="3">
        <v>82.417582417582395</v>
      </c>
    </row>
    <row r="98" spans="1:15" x14ac:dyDescent="0.25">
      <c r="A98" t="s">
        <v>454</v>
      </c>
      <c r="B98" t="s">
        <v>449</v>
      </c>
      <c r="C98" t="s">
        <v>450</v>
      </c>
      <c r="D98" t="s">
        <v>455</v>
      </c>
      <c r="E98">
        <v>25</v>
      </c>
      <c r="F98">
        <v>19</v>
      </c>
      <c r="G98">
        <v>38</v>
      </c>
      <c r="H98">
        <v>48</v>
      </c>
      <c r="I98">
        <v>54</v>
      </c>
      <c r="J98">
        <v>63</v>
      </c>
      <c r="L98" t="s">
        <v>383</v>
      </c>
      <c r="N98" t="s">
        <v>22</v>
      </c>
      <c r="O98" s="3">
        <v>70.370370370370395</v>
      </c>
    </row>
    <row r="99" spans="1:15" x14ac:dyDescent="0.25">
      <c r="A99" t="s">
        <v>456</v>
      </c>
      <c r="B99" t="s">
        <v>449</v>
      </c>
      <c r="C99" t="s">
        <v>450</v>
      </c>
      <c r="D99" t="s">
        <v>457</v>
      </c>
      <c r="E99">
        <v>16</v>
      </c>
      <c r="F99">
        <v>12</v>
      </c>
      <c r="G99">
        <v>38</v>
      </c>
      <c r="H99">
        <v>47</v>
      </c>
      <c r="I99">
        <v>53</v>
      </c>
      <c r="J99">
        <v>55</v>
      </c>
      <c r="L99" t="s">
        <v>383</v>
      </c>
      <c r="N99" t="s">
        <v>22</v>
      </c>
      <c r="O99" s="3">
        <v>71.698113207547195</v>
      </c>
    </row>
    <row r="100" spans="1:15" x14ac:dyDescent="0.25">
      <c r="A100" t="s">
        <v>458</v>
      </c>
      <c r="B100" t="s">
        <v>449</v>
      </c>
      <c r="C100" t="s">
        <v>450</v>
      </c>
      <c r="D100" t="s">
        <v>459</v>
      </c>
      <c r="E100">
        <v>4</v>
      </c>
      <c r="F100">
        <v>0</v>
      </c>
      <c r="G100">
        <v>17</v>
      </c>
      <c r="H100">
        <v>28</v>
      </c>
      <c r="I100">
        <v>34</v>
      </c>
      <c r="J100">
        <v>36</v>
      </c>
      <c r="L100" t="s">
        <v>383</v>
      </c>
      <c r="N100" t="s">
        <v>22</v>
      </c>
      <c r="O100" s="3">
        <v>50</v>
      </c>
    </row>
    <row r="101" spans="1:15" x14ac:dyDescent="0.25">
      <c r="A101" t="s">
        <v>460</v>
      </c>
      <c r="B101" t="s">
        <v>461</v>
      </c>
      <c r="C101" t="s">
        <v>462</v>
      </c>
      <c r="D101" t="s">
        <v>463</v>
      </c>
      <c r="E101">
        <v>31</v>
      </c>
      <c r="F101">
        <v>30</v>
      </c>
      <c r="G101">
        <v>131</v>
      </c>
      <c r="H101">
        <v>136</v>
      </c>
      <c r="I101">
        <v>141</v>
      </c>
      <c r="J101">
        <v>141</v>
      </c>
      <c r="K101" t="s">
        <v>464</v>
      </c>
      <c r="L101" t="s">
        <v>383</v>
      </c>
      <c r="M101" t="s">
        <v>465</v>
      </c>
      <c r="N101" t="s">
        <v>22</v>
      </c>
      <c r="O101" s="3">
        <v>92.907801418439703</v>
      </c>
    </row>
    <row r="102" spans="1:15" x14ac:dyDescent="0.25">
      <c r="A102" t="s">
        <v>466</v>
      </c>
      <c r="B102" t="s">
        <v>461</v>
      </c>
      <c r="C102" t="s">
        <v>462</v>
      </c>
      <c r="D102" t="s">
        <v>467</v>
      </c>
      <c r="E102">
        <v>54</v>
      </c>
      <c r="F102">
        <v>51</v>
      </c>
      <c r="G102">
        <v>71</v>
      </c>
      <c r="H102">
        <v>77</v>
      </c>
      <c r="I102">
        <v>78</v>
      </c>
      <c r="J102">
        <v>108</v>
      </c>
      <c r="K102" t="s">
        <v>452</v>
      </c>
      <c r="L102" t="s">
        <v>383</v>
      </c>
      <c r="M102" t="s">
        <v>453</v>
      </c>
      <c r="N102" t="s">
        <v>22</v>
      </c>
      <c r="O102" s="3">
        <v>91.025641025640994</v>
      </c>
    </row>
    <row r="103" spans="1:15" x14ac:dyDescent="0.25">
      <c r="A103" t="s">
        <v>468</v>
      </c>
      <c r="B103" t="s">
        <v>461</v>
      </c>
      <c r="C103" t="s">
        <v>462</v>
      </c>
      <c r="D103" t="s">
        <v>469</v>
      </c>
      <c r="E103">
        <v>19</v>
      </c>
      <c r="F103">
        <v>17</v>
      </c>
      <c r="G103">
        <v>27</v>
      </c>
      <c r="H103">
        <v>27</v>
      </c>
      <c r="I103">
        <v>29</v>
      </c>
      <c r="J103">
        <v>58</v>
      </c>
      <c r="K103" t="s">
        <v>452</v>
      </c>
      <c r="L103" t="s">
        <v>383</v>
      </c>
      <c r="M103" t="s">
        <v>453</v>
      </c>
      <c r="N103" t="s">
        <v>22</v>
      </c>
      <c r="O103" s="3">
        <v>93.103448275862107</v>
      </c>
    </row>
    <row r="104" spans="1:15" x14ac:dyDescent="0.25">
      <c r="A104" t="s">
        <v>470</v>
      </c>
      <c r="B104" t="s">
        <v>471</v>
      </c>
      <c r="C104" t="s">
        <v>472</v>
      </c>
      <c r="D104" t="s">
        <v>473</v>
      </c>
      <c r="E104">
        <v>4</v>
      </c>
      <c r="F104">
        <v>3</v>
      </c>
      <c r="G104">
        <v>23</v>
      </c>
      <c r="H104">
        <v>28</v>
      </c>
      <c r="I104">
        <v>28</v>
      </c>
      <c r="J104">
        <v>30</v>
      </c>
      <c r="L104" t="s">
        <v>383</v>
      </c>
      <c r="N104" t="s">
        <v>22</v>
      </c>
      <c r="O104" s="3">
        <v>82.142857142857096</v>
      </c>
    </row>
    <row r="105" spans="1:15" x14ac:dyDescent="0.25">
      <c r="A105" t="s">
        <v>474</v>
      </c>
      <c r="B105" t="s">
        <v>475</v>
      </c>
      <c r="C105" t="s">
        <v>476</v>
      </c>
      <c r="D105" t="s">
        <v>477</v>
      </c>
      <c r="E105">
        <v>38</v>
      </c>
      <c r="F105">
        <v>35</v>
      </c>
      <c r="G105">
        <v>59</v>
      </c>
      <c r="H105">
        <v>80</v>
      </c>
      <c r="I105">
        <v>80</v>
      </c>
      <c r="J105">
        <v>80</v>
      </c>
      <c r="K105" t="s">
        <v>478</v>
      </c>
      <c r="L105" t="s">
        <v>383</v>
      </c>
      <c r="M105" t="s">
        <v>479</v>
      </c>
      <c r="N105" t="s">
        <v>22</v>
      </c>
      <c r="O105" s="3">
        <v>73.75</v>
      </c>
    </row>
    <row r="106" spans="1:15" x14ac:dyDescent="0.25">
      <c r="A106" t="s">
        <v>480</v>
      </c>
      <c r="B106" t="s">
        <v>481</v>
      </c>
      <c r="C106" t="s">
        <v>482</v>
      </c>
      <c r="D106" t="s">
        <v>483</v>
      </c>
      <c r="E106">
        <v>129</v>
      </c>
      <c r="F106">
        <v>128</v>
      </c>
      <c r="G106">
        <v>319</v>
      </c>
      <c r="H106">
        <v>324</v>
      </c>
      <c r="I106">
        <v>324</v>
      </c>
      <c r="J106">
        <v>343</v>
      </c>
      <c r="K106" t="s">
        <v>484</v>
      </c>
      <c r="L106" t="s">
        <v>383</v>
      </c>
      <c r="M106" t="s">
        <v>485</v>
      </c>
      <c r="N106" t="s">
        <v>22</v>
      </c>
      <c r="O106" s="3">
        <v>98.456790123456798</v>
      </c>
    </row>
    <row r="107" spans="1:15" x14ac:dyDescent="0.25">
      <c r="A107" t="s">
        <v>486</v>
      </c>
      <c r="B107" t="s">
        <v>481</v>
      </c>
      <c r="C107" t="s">
        <v>482</v>
      </c>
      <c r="D107" t="s">
        <v>487</v>
      </c>
      <c r="E107">
        <v>67</v>
      </c>
      <c r="F107">
        <v>66</v>
      </c>
      <c r="G107">
        <v>162</v>
      </c>
      <c r="H107">
        <v>167</v>
      </c>
      <c r="I107">
        <v>167</v>
      </c>
      <c r="J107">
        <v>169</v>
      </c>
      <c r="K107" t="s">
        <v>488</v>
      </c>
      <c r="L107" t="s">
        <v>383</v>
      </c>
      <c r="M107" t="s">
        <v>489</v>
      </c>
      <c r="N107" t="s">
        <v>22</v>
      </c>
      <c r="O107" s="3">
        <v>97.005988023952099</v>
      </c>
    </row>
    <row r="108" spans="1:15" x14ac:dyDescent="0.25">
      <c r="A108" t="s">
        <v>490</v>
      </c>
      <c r="B108" t="s">
        <v>491</v>
      </c>
      <c r="C108" t="s">
        <v>492</v>
      </c>
      <c r="D108" t="s">
        <v>493</v>
      </c>
      <c r="E108">
        <v>75</v>
      </c>
      <c r="F108">
        <v>72</v>
      </c>
      <c r="G108">
        <v>152</v>
      </c>
      <c r="H108">
        <v>177</v>
      </c>
      <c r="I108">
        <v>177</v>
      </c>
      <c r="J108">
        <v>187</v>
      </c>
      <c r="K108" t="s">
        <v>494</v>
      </c>
      <c r="L108" t="s">
        <v>383</v>
      </c>
      <c r="M108" t="s">
        <v>495</v>
      </c>
      <c r="N108" t="s">
        <v>22</v>
      </c>
      <c r="O108" s="3">
        <v>85.875706214689302</v>
      </c>
    </row>
    <row r="109" spans="1:15" x14ac:dyDescent="0.25">
      <c r="A109" t="s">
        <v>496</v>
      </c>
      <c r="B109" t="s">
        <v>491</v>
      </c>
      <c r="C109" t="s">
        <v>492</v>
      </c>
      <c r="D109" t="s">
        <v>497</v>
      </c>
      <c r="E109">
        <v>36</v>
      </c>
      <c r="F109">
        <v>33</v>
      </c>
      <c r="G109">
        <v>121</v>
      </c>
      <c r="H109">
        <v>142</v>
      </c>
      <c r="I109">
        <v>142</v>
      </c>
      <c r="J109">
        <v>145</v>
      </c>
      <c r="L109" t="s">
        <v>383</v>
      </c>
      <c r="N109" t="s">
        <v>22</v>
      </c>
      <c r="O109" s="3">
        <v>85.211267605633793</v>
      </c>
    </row>
    <row r="110" spans="1:15" x14ac:dyDescent="0.25">
      <c r="A110" t="s">
        <v>498</v>
      </c>
      <c r="B110" t="s">
        <v>499</v>
      </c>
      <c r="C110" t="s">
        <v>500</v>
      </c>
      <c r="D110" t="s">
        <v>473</v>
      </c>
      <c r="E110">
        <v>42</v>
      </c>
      <c r="F110">
        <v>41</v>
      </c>
      <c r="G110">
        <v>103</v>
      </c>
      <c r="H110">
        <v>115</v>
      </c>
      <c r="I110">
        <v>116</v>
      </c>
      <c r="J110">
        <v>116</v>
      </c>
      <c r="K110" t="s">
        <v>501</v>
      </c>
      <c r="L110" t="s">
        <v>383</v>
      </c>
      <c r="M110" t="s">
        <v>502</v>
      </c>
      <c r="N110" t="s">
        <v>22</v>
      </c>
      <c r="O110" s="3">
        <v>88.7931034482759</v>
      </c>
    </row>
    <row r="111" spans="1:15" x14ac:dyDescent="0.25">
      <c r="A111" t="s">
        <v>503</v>
      </c>
      <c r="B111" t="s">
        <v>504</v>
      </c>
      <c r="C111" t="s">
        <v>505</v>
      </c>
      <c r="D111" t="s">
        <v>506</v>
      </c>
      <c r="E111">
        <v>157</v>
      </c>
      <c r="F111">
        <v>156</v>
      </c>
      <c r="G111">
        <v>369</v>
      </c>
      <c r="H111">
        <v>376</v>
      </c>
      <c r="I111">
        <v>376</v>
      </c>
      <c r="J111">
        <v>388</v>
      </c>
      <c r="K111" t="s">
        <v>507</v>
      </c>
      <c r="L111" t="s">
        <v>383</v>
      </c>
      <c r="M111" t="s">
        <v>508</v>
      </c>
      <c r="N111" t="s">
        <v>22</v>
      </c>
      <c r="O111" s="3">
        <v>98.138297872340402</v>
      </c>
    </row>
    <row r="112" spans="1:15" x14ac:dyDescent="0.25">
      <c r="A112" t="s">
        <v>509</v>
      </c>
      <c r="B112" t="s">
        <v>510</v>
      </c>
      <c r="C112" t="s">
        <v>511</v>
      </c>
      <c r="D112" t="s">
        <v>512</v>
      </c>
      <c r="E112">
        <v>63</v>
      </c>
      <c r="F112">
        <v>62</v>
      </c>
      <c r="G112">
        <v>164</v>
      </c>
      <c r="H112">
        <v>182</v>
      </c>
      <c r="I112">
        <v>182</v>
      </c>
      <c r="J112">
        <v>196</v>
      </c>
      <c r="K112" t="s">
        <v>513</v>
      </c>
      <c r="L112" t="s">
        <v>383</v>
      </c>
      <c r="M112" t="s">
        <v>514</v>
      </c>
      <c r="N112" t="s">
        <v>22</v>
      </c>
      <c r="O112" s="3">
        <v>90.109890109890102</v>
      </c>
    </row>
    <row r="113" spans="1:15" x14ac:dyDescent="0.25">
      <c r="A113" t="s">
        <v>515</v>
      </c>
      <c r="B113" t="s">
        <v>516</v>
      </c>
      <c r="C113" t="s">
        <v>517</v>
      </c>
      <c r="D113" t="s">
        <v>518</v>
      </c>
      <c r="E113">
        <v>50</v>
      </c>
      <c r="F113">
        <v>49</v>
      </c>
      <c r="G113">
        <v>129</v>
      </c>
      <c r="H113">
        <v>137</v>
      </c>
      <c r="I113">
        <v>137</v>
      </c>
      <c r="J113">
        <v>138</v>
      </c>
      <c r="K113" t="s">
        <v>519</v>
      </c>
      <c r="L113" t="s">
        <v>383</v>
      </c>
      <c r="M113" t="s">
        <v>520</v>
      </c>
      <c r="N113" t="s">
        <v>22</v>
      </c>
      <c r="O113" s="3">
        <v>94.160583941605793</v>
      </c>
    </row>
    <row r="114" spans="1:15" x14ac:dyDescent="0.25">
      <c r="A114" t="s">
        <v>521</v>
      </c>
      <c r="B114" t="s">
        <v>522</v>
      </c>
      <c r="C114" t="s">
        <v>523</v>
      </c>
      <c r="D114" t="s">
        <v>524</v>
      </c>
      <c r="E114">
        <v>37</v>
      </c>
      <c r="F114">
        <v>34</v>
      </c>
      <c r="G114">
        <v>55</v>
      </c>
      <c r="H114">
        <v>56</v>
      </c>
      <c r="I114">
        <v>71</v>
      </c>
      <c r="J114">
        <v>74</v>
      </c>
      <c r="K114" t="s">
        <v>525</v>
      </c>
      <c r="L114" t="s">
        <v>383</v>
      </c>
      <c r="M114" t="s">
        <v>526</v>
      </c>
      <c r="N114" t="s">
        <v>22</v>
      </c>
      <c r="O114" s="3">
        <v>77.464788732394396</v>
      </c>
    </row>
    <row r="115" spans="1:15" x14ac:dyDescent="0.25">
      <c r="A115" t="s">
        <v>527</v>
      </c>
      <c r="B115" t="s">
        <v>522</v>
      </c>
      <c r="C115" t="s">
        <v>523</v>
      </c>
      <c r="D115" t="s">
        <v>528</v>
      </c>
      <c r="E115">
        <v>1</v>
      </c>
      <c r="F115">
        <v>0</v>
      </c>
      <c r="G115">
        <v>4</v>
      </c>
      <c r="H115">
        <v>4</v>
      </c>
      <c r="I115">
        <v>8</v>
      </c>
      <c r="J115">
        <v>8</v>
      </c>
      <c r="L115" t="s">
        <v>383</v>
      </c>
      <c r="N115" t="s">
        <v>22</v>
      </c>
      <c r="O115" s="3">
        <v>50</v>
      </c>
    </row>
    <row r="116" spans="1:15" x14ac:dyDescent="0.25">
      <c r="A116" t="s">
        <v>529</v>
      </c>
      <c r="B116" t="s">
        <v>530</v>
      </c>
      <c r="C116" t="s">
        <v>531</v>
      </c>
      <c r="D116" t="s">
        <v>532</v>
      </c>
      <c r="E116">
        <v>37</v>
      </c>
      <c r="F116">
        <v>36</v>
      </c>
      <c r="G116">
        <v>112</v>
      </c>
      <c r="H116">
        <v>118</v>
      </c>
      <c r="I116">
        <v>118</v>
      </c>
      <c r="J116">
        <v>123</v>
      </c>
      <c r="K116" t="s">
        <v>532</v>
      </c>
      <c r="L116" t="s">
        <v>383</v>
      </c>
      <c r="M116" t="s">
        <v>533</v>
      </c>
      <c r="N116" t="s">
        <v>22</v>
      </c>
      <c r="O116" s="3">
        <v>94.915254237288096</v>
      </c>
    </row>
    <row r="117" spans="1:15" x14ac:dyDescent="0.25">
      <c r="A117" t="s">
        <v>534</v>
      </c>
      <c r="B117" t="s">
        <v>535</v>
      </c>
      <c r="C117" t="s">
        <v>536</v>
      </c>
      <c r="D117" t="s">
        <v>537</v>
      </c>
      <c r="E117">
        <v>12</v>
      </c>
      <c r="F117">
        <v>11</v>
      </c>
      <c r="G117">
        <v>57</v>
      </c>
      <c r="H117">
        <v>70</v>
      </c>
      <c r="I117">
        <v>70</v>
      </c>
      <c r="J117">
        <v>70</v>
      </c>
      <c r="K117" t="s">
        <v>538</v>
      </c>
      <c r="L117" t="s">
        <v>383</v>
      </c>
      <c r="M117" t="s">
        <v>539</v>
      </c>
      <c r="N117" t="s">
        <v>22</v>
      </c>
      <c r="O117" s="3">
        <v>81.428571428571402</v>
      </c>
    </row>
    <row r="118" spans="1:15" x14ac:dyDescent="0.25">
      <c r="A118" t="s">
        <v>540</v>
      </c>
      <c r="B118" t="s">
        <v>535</v>
      </c>
      <c r="C118" t="s">
        <v>536</v>
      </c>
      <c r="D118" t="s">
        <v>541</v>
      </c>
      <c r="E118">
        <v>23</v>
      </c>
      <c r="F118">
        <v>21</v>
      </c>
      <c r="G118">
        <v>82</v>
      </c>
      <c r="H118">
        <v>100</v>
      </c>
      <c r="I118">
        <v>100</v>
      </c>
      <c r="J118">
        <v>100</v>
      </c>
      <c r="K118" t="s">
        <v>538</v>
      </c>
      <c r="L118" t="s">
        <v>383</v>
      </c>
      <c r="M118" t="s">
        <v>539</v>
      </c>
      <c r="N118" t="s">
        <v>22</v>
      </c>
      <c r="O118" s="3">
        <v>82</v>
      </c>
    </row>
    <row r="119" spans="1:15" x14ac:dyDescent="0.25">
      <c r="A119" t="s">
        <v>542</v>
      </c>
      <c r="B119" t="s">
        <v>543</v>
      </c>
      <c r="C119" t="s">
        <v>544</v>
      </c>
      <c r="D119" t="s">
        <v>545</v>
      </c>
      <c r="E119">
        <v>16</v>
      </c>
      <c r="F119">
        <v>15</v>
      </c>
      <c r="G119">
        <v>84</v>
      </c>
      <c r="H119">
        <v>87</v>
      </c>
      <c r="I119">
        <v>89</v>
      </c>
      <c r="J119">
        <v>90</v>
      </c>
      <c r="K119" t="s">
        <v>546</v>
      </c>
      <c r="L119" t="s">
        <v>383</v>
      </c>
      <c r="M119" t="s">
        <v>547</v>
      </c>
      <c r="N119" t="s">
        <v>22</v>
      </c>
      <c r="O119" s="3">
        <v>94.382022471910105</v>
      </c>
    </row>
    <row r="120" spans="1:15" x14ac:dyDescent="0.25">
      <c r="A120" t="s">
        <v>548</v>
      </c>
      <c r="B120" t="s">
        <v>549</v>
      </c>
      <c r="C120" t="s">
        <v>550</v>
      </c>
      <c r="D120" t="s">
        <v>551</v>
      </c>
      <c r="E120">
        <v>48</v>
      </c>
      <c r="F120">
        <v>47</v>
      </c>
      <c r="G120">
        <v>160</v>
      </c>
      <c r="H120">
        <v>179</v>
      </c>
      <c r="I120">
        <v>180</v>
      </c>
      <c r="J120">
        <v>180</v>
      </c>
      <c r="L120" t="s">
        <v>383</v>
      </c>
      <c r="N120" t="s">
        <v>22</v>
      </c>
      <c r="O120" s="3">
        <v>88.8888888888889</v>
      </c>
    </row>
    <row r="121" spans="1:15" x14ac:dyDescent="0.25">
      <c r="A121" t="s">
        <v>552</v>
      </c>
      <c r="B121" t="s">
        <v>549</v>
      </c>
      <c r="C121" t="s">
        <v>550</v>
      </c>
      <c r="D121" t="s">
        <v>553</v>
      </c>
      <c r="E121">
        <v>28</v>
      </c>
      <c r="F121">
        <v>27</v>
      </c>
      <c r="G121">
        <v>131</v>
      </c>
      <c r="H121">
        <v>143</v>
      </c>
      <c r="I121">
        <v>144</v>
      </c>
      <c r="J121">
        <v>146</v>
      </c>
      <c r="K121" t="s">
        <v>554</v>
      </c>
      <c r="L121" t="s">
        <v>383</v>
      </c>
      <c r="M121" t="s">
        <v>555</v>
      </c>
      <c r="N121" t="s">
        <v>22</v>
      </c>
      <c r="O121" s="3">
        <v>90.9722222222222</v>
      </c>
    </row>
    <row r="122" spans="1:15" x14ac:dyDescent="0.25">
      <c r="A122" t="s">
        <v>556</v>
      </c>
      <c r="B122" t="s">
        <v>549</v>
      </c>
      <c r="C122" t="s">
        <v>550</v>
      </c>
      <c r="D122" t="s">
        <v>473</v>
      </c>
      <c r="E122">
        <v>19</v>
      </c>
      <c r="F122">
        <v>18</v>
      </c>
      <c r="G122">
        <v>70</v>
      </c>
      <c r="H122">
        <v>81</v>
      </c>
      <c r="I122">
        <v>82</v>
      </c>
      <c r="J122">
        <v>82</v>
      </c>
      <c r="L122" t="s">
        <v>383</v>
      </c>
      <c r="N122" t="s">
        <v>22</v>
      </c>
      <c r="O122" s="3">
        <v>85.365853658536594</v>
      </c>
    </row>
    <row r="123" spans="1:15" x14ac:dyDescent="0.25">
      <c r="A123" t="s">
        <v>557</v>
      </c>
      <c r="B123" t="s">
        <v>558</v>
      </c>
      <c r="C123" t="s">
        <v>559</v>
      </c>
      <c r="D123" t="s">
        <v>560</v>
      </c>
      <c r="E123">
        <v>26</v>
      </c>
      <c r="F123">
        <v>25</v>
      </c>
      <c r="G123">
        <v>60</v>
      </c>
      <c r="H123">
        <v>62</v>
      </c>
      <c r="I123">
        <v>65</v>
      </c>
      <c r="J123">
        <v>67</v>
      </c>
      <c r="K123" t="s">
        <v>561</v>
      </c>
      <c r="L123" t="s">
        <v>383</v>
      </c>
      <c r="M123" t="s">
        <v>562</v>
      </c>
      <c r="N123" t="s">
        <v>22</v>
      </c>
      <c r="O123" s="3">
        <v>92.307692307692307</v>
      </c>
    </row>
    <row r="124" spans="1:15" x14ac:dyDescent="0.25">
      <c r="A124" t="s">
        <v>563</v>
      </c>
      <c r="B124" t="s">
        <v>564</v>
      </c>
      <c r="C124" t="s">
        <v>565</v>
      </c>
      <c r="D124" t="s">
        <v>566</v>
      </c>
      <c r="E124">
        <v>37</v>
      </c>
      <c r="F124">
        <v>35</v>
      </c>
      <c r="G124">
        <v>57</v>
      </c>
      <c r="H124">
        <v>72</v>
      </c>
      <c r="I124">
        <v>72</v>
      </c>
      <c r="J124">
        <v>74</v>
      </c>
      <c r="K124" t="s">
        <v>567</v>
      </c>
      <c r="L124" t="s">
        <v>383</v>
      </c>
      <c r="M124" t="s">
        <v>568</v>
      </c>
      <c r="N124" t="s">
        <v>22</v>
      </c>
      <c r="O124" s="3">
        <v>79.1666666666667</v>
      </c>
    </row>
    <row r="125" spans="1:15" x14ac:dyDescent="0.25">
      <c r="A125" t="s">
        <v>569</v>
      </c>
      <c r="B125" t="s">
        <v>570</v>
      </c>
      <c r="C125" t="s">
        <v>571</v>
      </c>
      <c r="D125" t="s">
        <v>572</v>
      </c>
      <c r="E125">
        <v>10</v>
      </c>
      <c r="F125">
        <v>9</v>
      </c>
      <c r="G125">
        <v>63</v>
      </c>
      <c r="H125">
        <v>69</v>
      </c>
      <c r="I125">
        <v>69</v>
      </c>
      <c r="J125">
        <v>78</v>
      </c>
      <c r="L125" t="s">
        <v>383</v>
      </c>
      <c r="N125" t="s">
        <v>22</v>
      </c>
      <c r="O125" s="3">
        <v>91.304347826086996</v>
      </c>
    </row>
    <row r="126" spans="1:15" x14ac:dyDescent="0.25">
      <c r="A126" t="s">
        <v>573</v>
      </c>
      <c r="B126" t="s">
        <v>574</v>
      </c>
      <c r="C126" t="s">
        <v>575</v>
      </c>
      <c r="D126" t="s">
        <v>576</v>
      </c>
      <c r="E126">
        <v>43</v>
      </c>
      <c r="F126">
        <v>41</v>
      </c>
      <c r="G126">
        <v>139</v>
      </c>
      <c r="H126">
        <v>161</v>
      </c>
      <c r="I126">
        <v>161</v>
      </c>
      <c r="J126">
        <v>170</v>
      </c>
      <c r="K126" t="s">
        <v>577</v>
      </c>
      <c r="L126" t="s">
        <v>383</v>
      </c>
      <c r="M126" t="s">
        <v>578</v>
      </c>
      <c r="N126" t="s">
        <v>22</v>
      </c>
      <c r="O126" s="3">
        <v>86.335403726708094</v>
      </c>
    </row>
    <row r="127" spans="1:15" x14ac:dyDescent="0.25">
      <c r="A127" t="s">
        <v>579</v>
      </c>
      <c r="B127" t="s">
        <v>580</v>
      </c>
      <c r="C127" t="s">
        <v>581</v>
      </c>
      <c r="D127" t="s">
        <v>582</v>
      </c>
      <c r="E127">
        <v>12</v>
      </c>
      <c r="F127">
        <v>10</v>
      </c>
      <c r="G127">
        <v>53</v>
      </c>
      <c r="H127">
        <v>67</v>
      </c>
      <c r="I127">
        <v>67</v>
      </c>
      <c r="J127">
        <v>72</v>
      </c>
      <c r="K127" t="s">
        <v>583</v>
      </c>
      <c r="L127" t="s">
        <v>383</v>
      </c>
      <c r="M127" t="s">
        <v>584</v>
      </c>
      <c r="N127" t="s">
        <v>22</v>
      </c>
      <c r="O127" s="3">
        <v>79.104477611940297</v>
      </c>
    </row>
    <row r="128" spans="1:15" x14ac:dyDescent="0.25">
      <c r="A128" t="s">
        <v>585</v>
      </c>
      <c r="B128" t="s">
        <v>586</v>
      </c>
      <c r="C128" t="s">
        <v>587</v>
      </c>
      <c r="D128" t="s">
        <v>588</v>
      </c>
      <c r="E128">
        <v>79</v>
      </c>
      <c r="F128">
        <v>73</v>
      </c>
      <c r="G128">
        <v>187</v>
      </c>
      <c r="H128">
        <v>225</v>
      </c>
      <c r="I128">
        <v>225</v>
      </c>
      <c r="J128">
        <v>234</v>
      </c>
      <c r="K128" t="s">
        <v>589</v>
      </c>
      <c r="L128" t="s">
        <v>383</v>
      </c>
      <c r="M128" t="s">
        <v>590</v>
      </c>
      <c r="N128" t="s">
        <v>22</v>
      </c>
      <c r="O128" s="3">
        <v>83.1111111111111</v>
      </c>
    </row>
    <row r="129" spans="1:15" x14ac:dyDescent="0.25">
      <c r="A129" t="s">
        <v>591</v>
      </c>
      <c r="B129" t="s">
        <v>592</v>
      </c>
      <c r="C129" t="s">
        <v>593</v>
      </c>
      <c r="D129" t="s">
        <v>594</v>
      </c>
      <c r="E129">
        <v>27</v>
      </c>
      <c r="F129">
        <v>26</v>
      </c>
      <c r="G129">
        <v>110</v>
      </c>
      <c r="H129">
        <v>122</v>
      </c>
      <c r="I129">
        <v>122</v>
      </c>
      <c r="J129">
        <v>125</v>
      </c>
      <c r="K129" t="s">
        <v>595</v>
      </c>
      <c r="L129" t="s">
        <v>383</v>
      </c>
      <c r="M129" t="s">
        <v>596</v>
      </c>
      <c r="N129" t="s">
        <v>22</v>
      </c>
      <c r="O129" s="3">
        <v>90.163934426229503</v>
      </c>
    </row>
    <row r="130" spans="1:15" x14ac:dyDescent="0.25">
      <c r="A130" t="s">
        <v>597</v>
      </c>
      <c r="B130" t="s">
        <v>598</v>
      </c>
      <c r="C130" t="s">
        <v>599</v>
      </c>
      <c r="D130" t="s">
        <v>600</v>
      </c>
      <c r="E130">
        <v>55</v>
      </c>
      <c r="F130">
        <v>49</v>
      </c>
      <c r="G130">
        <v>134</v>
      </c>
      <c r="H130">
        <v>155</v>
      </c>
      <c r="I130">
        <v>170</v>
      </c>
      <c r="J130">
        <v>181</v>
      </c>
      <c r="L130" t="s">
        <v>383</v>
      </c>
      <c r="N130" t="s">
        <v>22</v>
      </c>
      <c r="O130" s="3">
        <v>78.823529411764696</v>
      </c>
    </row>
    <row r="131" spans="1:15" x14ac:dyDescent="0.25">
      <c r="A131" t="s">
        <v>601</v>
      </c>
      <c r="B131" t="s">
        <v>598</v>
      </c>
      <c r="C131" t="s">
        <v>599</v>
      </c>
      <c r="D131" t="s">
        <v>602</v>
      </c>
      <c r="E131">
        <v>29</v>
      </c>
      <c r="F131">
        <v>18</v>
      </c>
      <c r="G131">
        <v>83</v>
      </c>
      <c r="H131">
        <v>115</v>
      </c>
      <c r="I131">
        <v>122</v>
      </c>
      <c r="J131">
        <v>129</v>
      </c>
      <c r="K131" t="s">
        <v>603</v>
      </c>
      <c r="L131" t="s">
        <v>383</v>
      </c>
      <c r="M131" t="s">
        <v>604</v>
      </c>
      <c r="N131" t="s">
        <v>22</v>
      </c>
      <c r="O131" s="3">
        <v>68.032786885245898</v>
      </c>
    </row>
    <row r="132" spans="1:15" x14ac:dyDescent="0.25">
      <c r="A132" t="s">
        <v>605</v>
      </c>
      <c r="B132" t="s">
        <v>606</v>
      </c>
      <c r="C132" t="s">
        <v>607</v>
      </c>
      <c r="D132" t="s">
        <v>608</v>
      </c>
      <c r="E132">
        <v>18</v>
      </c>
      <c r="F132">
        <v>17</v>
      </c>
      <c r="G132">
        <v>46</v>
      </c>
      <c r="H132">
        <v>49</v>
      </c>
      <c r="I132">
        <v>49</v>
      </c>
      <c r="J132">
        <v>50</v>
      </c>
      <c r="K132" t="s">
        <v>609</v>
      </c>
      <c r="L132" t="s">
        <v>383</v>
      </c>
      <c r="M132" t="s">
        <v>610</v>
      </c>
      <c r="N132" t="s">
        <v>22</v>
      </c>
      <c r="O132" s="3">
        <v>93.877551020408205</v>
      </c>
    </row>
    <row r="133" spans="1:15" x14ac:dyDescent="0.25">
      <c r="A133" t="s">
        <v>611</v>
      </c>
      <c r="B133" t="s">
        <v>612</v>
      </c>
      <c r="C133" t="s">
        <v>613</v>
      </c>
      <c r="D133" t="s">
        <v>614</v>
      </c>
      <c r="E133">
        <v>6</v>
      </c>
      <c r="F133">
        <v>5</v>
      </c>
      <c r="G133">
        <v>39</v>
      </c>
      <c r="H133">
        <v>48</v>
      </c>
      <c r="I133">
        <v>48</v>
      </c>
      <c r="J133">
        <v>49</v>
      </c>
      <c r="K133" t="s">
        <v>615</v>
      </c>
      <c r="L133" t="s">
        <v>383</v>
      </c>
      <c r="M133" t="s">
        <v>616</v>
      </c>
      <c r="N133" t="s">
        <v>22</v>
      </c>
      <c r="O133" s="3">
        <v>81.25</v>
      </c>
    </row>
    <row r="134" spans="1:15" x14ac:dyDescent="0.25">
      <c r="A134" t="s">
        <v>617</v>
      </c>
      <c r="B134" t="s">
        <v>618</v>
      </c>
      <c r="C134" t="s">
        <v>619</v>
      </c>
      <c r="D134" t="s">
        <v>620</v>
      </c>
      <c r="E134">
        <v>19</v>
      </c>
      <c r="F134">
        <v>17</v>
      </c>
      <c r="G134">
        <v>108</v>
      </c>
      <c r="H134">
        <v>116</v>
      </c>
      <c r="I134">
        <v>117</v>
      </c>
      <c r="J134">
        <v>121</v>
      </c>
      <c r="K134" t="s">
        <v>621</v>
      </c>
      <c r="L134" t="s">
        <v>383</v>
      </c>
      <c r="M134" t="s">
        <v>622</v>
      </c>
      <c r="N134" t="s">
        <v>22</v>
      </c>
      <c r="O134" s="3">
        <v>92.307692307692307</v>
      </c>
    </row>
    <row r="135" spans="1:15" x14ac:dyDescent="0.25">
      <c r="A135" t="s">
        <v>623</v>
      </c>
      <c r="B135" t="s">
        <v>624</v>
      </c>
      <c r="C135" t="s">
        <v>625</v>
      </c>
      <c r="D135" t="s">
        <v>626</v>
      </c>
      <c r="E135">
        <v>2</v>
      </c>
      <c r="F135">
        <v>1</v>
      </c>
      <c r="G135">
        <v>13</v>
      </c>
      <c r="H135">
        <v>13</v>
      </c>
      <c r="I135">
        <v>23</v>
      </c>
      <c r="J135">
        <v>27</v>
      </c>
      <c r="L135" t="s">
        <v>632</v>
      </c>
      <c r="N135" t="s">
        <v>22</v>
      </c>
      <c r="O135" s="3">
        <v>56.521739130434803</v>
      </c>
    </row>
    <row r="136" spans="1:15" x14ac:dyDescent="0.25">
      <c r="A136" t="s">
        <v>627</v>
      </c>
      <c r="B136" t="s">
        <v>628</v>
      </c>
      <c r="C136" t="s">
        <v>629</v>
      </c>
      <c r="D136" t="s">
        <v>630</v>
      </c>
      <c r="E136">
        <v>68</v>
      </c>
      <c r="F136">
        <v>67</v>
      </c>
      <c r="G136">
        <v>144</v>
      </c>
      <c r="H136">
        <v>144</v>
      </c>
      <c r="I136">
        <v>154</v>
      </c>
      <c r="J136">
        <v>166</v>
      </c>
      <c r="K136" t="s">
        <v>631</v>
      </c>
      <c r="L136" t="s">
        <v>632</v>
      </c>
      <c r="M136" t="s">
        <v>633</v>
      </c>
      <c r="N136" t="s">
        <v>22</v>
      </c>
      <c r="O136" s="3">
        <v>93.506493506493499</v>
      </c>
    </row>
    <row r="137" spans="1:15" x14ac:dyDescent="0.25">
      <c r="A137" t="s">
        <v>634</v>
      </c>
      <c r="B137" t="s">
        <v>635</v>
      </c>
      <c r="C137" t="s">
        <v>636</v>
      </c>
      <c r="D137" t="s">
        <v>637</v>
      </c>
      <c r="E137">
        <v>8</v>
      </c>
      <c r="F137">
        <v>7</v>
      </c>
      <c r="G137">
        <v>26</v>
      </c>
      <c r="H137">
        <v>28</v>
      </c>
      <c r="I137">
        <v>29</v>
      </c>
      <c r="J137">
        <v>30</v>
      </c>
      <c r="K137" t="s">
        <v>638</v>
      </c>
      <c r="L137" t="s">
        <v>632</v>
      </c>
      <c r="M137" t="s">
        <v>639</v>
      </c>
      <c r="N137" t="s">
        <v>22</v>
      </c>
      <c r="O137" s="3">
        <v>89.655172413793096</v>
      </c>
    </row>
    <row r="138" spans="1:15" x14ac:dyDescent="0.25">
      <c r="A138" t="s">
        <v>640</v>
      </c>
      <c r="B138" t="s">
        <v>641</v>
      </c>
      <c r="C138" t="s">
        <v>642</v>
      </c>
      <c r="D138" t="s">
        <v>643</v>
      </c>
      <c r="E138">
        <v>5</v>
      </c>
      <c r="F138">
        <v>3</v>
      </c>
      <c r="G138">
        <v>11</v>
      </c>
      <c r="H138">
        <v>11</v>
      </c>
      <c r="I138">
        <v>17</v>
      </c>
      <c r="J138">
        <v>18</v>
      </c>
      <c r="K138" t="s">
        <v>643</v>
      </c>
      <c r="L138" t="s">
        <v>632</v>
      </c>
      <c r="M138" t="s">
        <v>644</v>
      </c>
      <c r="N138" t="s">
        <v>22</v>
      </c>
      <c r="O138" s="3">
        <v>64.705882352941202</v>
      </c>
    </row>
    <row r="139" spans="1:15" x14ac:dyDescent="0.25">
      <c r="A139" t="s">
        <v>645</v>
      </c>
      <c r="B139" t="s">
        <v>646</v>
      </c>
      <c r="C139" t="s">
        <v>647</v>
      </c>
      <c r="D139" t="s">
        <v>648</v>
      </c>
      <c r="E139">
        <v>15</v>
      </c>
      <c r="F139">
        <v>14</v>
      </c>
      <c r="G139">
        <v>69</v>
      </c>
      <c r="H139">
        <v>72</v>
      </c>
      <c r="I139">
        <v>76</v>
      </c>
      <c r="J139">
        <v>79</v>
      </c>
      <c r="K139" t="s">
        <v>649</v>
      </c>
      <c r="L139" t="s">
        <v>632</v>
      </c>
      <c r="M139" t="s">
        <v>650</v>
      </c>
      <c r="N139" t="s">
        <v>22</v>
      </c>
      <c r="O139" s="3">
        <v>90.789473684210506</v>
      </c>
    </row>
    <row r="140" spans="1:15" x14ac:dyDescent="0.25">
      <c r="A140" t="s">
        <v>651</v>
      </c>
      <c r="B140" t="s">
        <v>652</v>
      </c>
      <c r="C140" t="s">
        <v>653</v>
      </c>
      <c r="D140" t="s">
        <v>654</v>
      </c>
      <c r="E140">
        <v>43</v>
      </c>
      <c r="F140">
        <v>42</v>
      </c>
      <c r="G140">
        <v>253</v>
      </c>
      <c r="H140">
        <v>269</v>
      </c>
      <c r="I140">
        <v>271</v>
      </c>
      <c r="J140">
        <v>272</v>
      </c>
      <c r="K140" t="s">
        <v>655</v>
      </c>
      <c r="L140" t="s">
        <v>656</v>
      </c>
      <c r="M140" t="s">
        <v>657</v>
      </c>
      <c r="N140" t="s">
        <v>22</v>
      </c>
      <c r="O140" s="3">
        <v>93.357933579335807</v>
      </c>
    </row>
    <row r="141" spans="1:15" x14ac:dyDescent="0.25">
      <c r="A141" t="s">
        <v>658</v>
      </c>
      <c r="B141" t="s">
        <v>652</v>
      </c>
      <c r="C141" t="s">
        <v>653</v>
      </c>
      <c r="D141" t="s">
        <v>659</v>
      </c>
      <c r="E141">
        <v>58</v>
      </c>
      <c r="F141">
        <v>56</v>
      </c>
      <c r="G141">
        <v>364</v>
      </c>
      <c r="H141">
        <v>373</v>
      </c>
      <c r="I141">
        <v>394</v>
      </c>
      <c r="J141">
        <v>414</v>
      </c>
      <c r="L141" t="s">
        <v>656</v>
      </c>
      <c r="N141" t="s">
        <v>22</v>
      </c>
      <c r="O141" s="3">
        <v>92.385786802030495</v>
      </c>
    </row>
    <row r="142" spans="1:15" x14ac:dyDescent="0.25">
      <c r="A142" t="s">
        <v>660</v>
      </c>
      <c r="B142" t="s">
        <v>652</v>
      </c>
      <c r="C142" t="s">
        <v>653</v>
      </c>
      <c r="D142" t="s">
        <v>661</v>
      </c>
      <c r="E142">
        <v>2</v>
      </c>
      <c r="F142">
        <v>0</v>
      </c>
      <c r="G142">
        <v>0</v>
      </c>
      <c r="H142">
        <v>0</v>
      </c>
      <c r="I142">
        <v>4</v>
      </c>
      <c r="J142">
        <v>8</v>
      </c>
      <c r="K142" t="s">
        <v>662</v>
      </c>
      <c r="L142" t="s">
        <v>656</v>
      </c>
      <c r="M142" t="s">
        <v>663</v>
      </c>
      <c r="N142" t="s">
        <v>22</v>
      </c>
      <c r="O142" s="3">
        <v>0</v>
      </c>
    </row>
    <row r="143" spans="1:15" x14ac:dyDescent="0.25">
      <c r="A143" t="s">
        <v>664</v>
      </c>
      <c r="B143" t="s">
        <v>652</v>
      </c>
      <c r="C143" t="s">
        <v>653</v>
      </c>
      <c r="D143" t="s">
        <v>665</v>
      </c>
      <c r="E143">
        <v>61</v>
      </c>
      <c r="F143">
        <v>57</v>
      </c>
      <c r="G143">
        <v>160</v>
      </c>
      <c r="H143">
        <v>183</v>
      </c>
      <c r="I143">
        <v>189</v>
      </c>
      <c r="J143">
        <v>198</v>
      </c>
      <c r="L143" t="s">
        <v>656</v>
      </c>
      <c r="N143" t="s">
        <v>22</v>
      </c>
      <c r="O143" s="3">
        <v>84.656084656084701</v>
      </c>
    </row>
    <row r="144" spans="1:15" x14ac:dyDescent="0.25">
      <c r="A144" t="s">
        <v>666</v>
      </c>
      <c r="B144" t="s">
        <v>652</v>
      </c>
      <c r="C144" t="s">
        <v>653</v>
      </c>
      <c r="D144" t="s">
        <v>667</v>
      </c>
      <c r="E144">
        <v>64</v>
      </c>
      <c r="F144">
        <v>60</v>
      </c>
      <c r="G144">
        <v>237</v>
      </c>
      <c r="H144">
        <v>268</v>
      </c>
      <c r="I144">
        <v>276</v>
      </c>
      <c r="J144">
        <v>289</v>
      </c>
      <c r="K144" t="s">
        <v>655</v>
      </c>
      <c r="L144" t="s">
        <v>656</v>
      </c>
      <c r="M144" t="s">
        <v>657</v>
      </c>
      <c r="N144" t="s">
        <v>22</v>
      </c>
      <c r="O144" s="3">
        <v>85.869565217391298</v>
      </c>
    </row>
    <row r="145" spans="1:15" x14ac:dyDescent="0.25">
      <c r="A145" t="s">
        <v>668</v>
      </c>
      <c r="B145" t="s">
        <v>669</v>
      </c>
      <c r="C145" t="s">
        <v>670</v>
      </c>
      <c r="D145" t="s">
        <v>671</v>
      </c>
      <c r="E145">
        <v>10</v>
      </c>
      <c r="F145">
        <v>9</v>
      </c>
      <c r="G145">
        <v>50</v>
      </c>
      <c r="H145">
        <v>59</v>
      </c>
      <c r="I145">
        <v>59</v>
      </c>
      <c r="J145">
        <v>60</v>
      </c>
      <c r="K145" t="s">
        <v>672</v>
      </c>
      <c r="L145" t="s">
        <v>656</v>
      </c>
      <c r="M145" t="s">
        <v>673</v>
      </c>
      <c r="N145" t="s">
        <v>22</v>
      </c>
      <c r="O145" s="3">
        <v>84.745762711864401</v>
      </c>
    </row>
    <row r="146" spans="1:15" x14ac:dyDescent="0.25">
      <c r="A146" t="s">
        <v>674</v>
      </c>
      <c r="B146" t="s">
        <v>669</v>
      </c>
      <c r="C146" t="s">
        <v>670</v>
      </c>
      <c r="D146" t="s">
        <v>675</v>
      </c>
      <c r="E146">
        <v>10</v>
      </c>
      <c r="F146">
        <v>9</v>
      </c>
      <c r="G146">
        <v>89</v>
      </c>
      <c r="H146">
        <v>98</v>
      </c>
      <c r="I146">
        <v>98</v>
      </c>
      <c r="J146">
        <v>100</v>
      </c>
      <c r="K146" t="s">
        <v>676</v>
      </c>
      <c r="L146" t="s">
        <v>656</v>
      </c>
      <c r="M146" t="s">
        <v>673</v>
      </c>
      <c r="N146" t="s">
        <v>22</v>
      </c>
      <c r="O146" s="3">
        <v>90.816326530612201</v>
      </c>
    </row>
    <row r="147" spans="1:15" x14ac:dyDescent="0.25">
      <c r="A147" t="s">
        <v>677</v>
      </c>
      <c r="B147" t="s">
        <v>669</v>
      </c>
      <c r="C147" t="s">
        <v>670</v>
      </c>
      <c r="D147" t="s">
        <v>678</v>
      </c>
      <c r="E147">
        <v>18</v>
      </c>
      <c r="F147">
        <v>16</v>
      </c>
      <c r="G147">
        <v>122</v>
      </c>
      <c r="H147">
        <v>146</v>
      </c>
      <c r="I147">
        <v>146</v>
      </c>
      <c r="J147">
        <v>146</v>
      </c>
      <c r="K147" t="s">
        <v>676</v>
      </c>
      <c r="L147" t="s">
        <v>656</v>
      </c>
      <c r="M147" t="s">
        <v>679</v>
      </c>
      <c r="N147" t="s">
        <v>22</v>
      </c>
      <c r="O147" s="3">
        <v>83.561643835616394</v>
      </c>
    </row>
    <row r="148" spans="1:15" x14ac:dyDescent="0.25">
      <c r="A148" t="s">
        <v>680</v>
      </c>
      <c r="B148" t="s">
        <v>681</v>
      </c>
      <c r="C148" t="s">
        <v>682</v>
      </c>
      <c r="D148" t="s">
        <v>683</v>
      </c>
      <c r="E148">
        <v>53</v>
      </c>
      <c r="F148">
        <v>52</v>
      </c>
      <c r="G148">
        <v>180</v>
      </c>
      <c r="H148">
        <v>193</v>
      </c>
      <c r="I148">
        <v>194</v>
      </c>
      <c r="J148">
        <v>196</v>
      </c>
      <c r="K148" t="s">
        <v>684</v>
      </c>
      <c r="L148" t="s">
        <v>656</v>
      </c>
      <c r="M148" t="s">
        <v>685</v>
      </c>
      <c r="N148" t="s">
        <v>22</v>
      </c>
      <c r="O148" s="3">
        <v>92.783505154639201</v>
      </c>
    </row>
    <row r="149" spans="1:15" x14ac:dyDescent="0.25">
      <c r="A149" t="s">
        <v>686</v>
      </c>
      <c r="B149" t="s">
        <v>681</v>
      </c>
      <c r="C149" t="s">
        <v>682</v>
      </c>
      <c r="D149" t="s">
        <v>687</v>
      </c>
      <c r="E149">
        <v>60</v>
      </c>
      <c r="F149">
        <v>56</v>
      </c>
      <c r="G149">
        <v>192</v>
      </c>
      <c r="H149">
        <v>225</v>
      </c>
      <c r="I149">
        <v>225</v>
      </c>
      <c r="J149">
        <v>229</v>
      </c>
      <c r="K149" t="s">
        <v>688</v>
      </c>
      <c r="L149" t="s">
        <v>656</v>
      </c>
      <c r="M149" t="s">
        <v>689</v>
      </c>
      <c r="N149" t="s">
        <v>22</v>
      </c>
      <c r="O149" s="3">
        <v>85.3333333333333</v>
      </c>
    </row>
    <row r="150" spans="1:15" x14ac:dyDescent="0.25">
      <c r="A150" t="s">
        <v>690</v>
      </c>
      <c r="B150" t="s">
        <v>681</v>
      </c>
      <c r="C150" t="s">
        <v>682</v>
      </c>
      <c r="D150" t="s">
        <v>691</v>
      </c>
      <c r="E150">
        <v>6</v>
      </c>
      <c r="F150">
        <v>5</v>
      </c>
      <c r="G150">
        <v>33</v>
      </c>
      <c r="H150">
        <v>46</v>
      </c>
      <c r="I150">
        <v>46</v>
      </c>
      <c r="J150">
        <v>47</v>
      </c>
      <c r="L150" t="s">
        <v>656</v>
      </c>
      <c r="N150" t="s">
        <v>22</v>
      </c>
      <c r="O150" s="3">
        <v>71.739130434782595</v>
      </c>
    </row>
    <row r="151" spans="1:15" x14ac:dyDescent="0.25">
      <c r="A151" t="s">
        <v>692</v>
      </c>
      <c r="B151" t="s">
        <v>693</v>
      </c>
      <c r="C151" t="s">
        <v>694</v>
      </c>
      <c r="D151" t="s">
        <v>695</v>
      </c>
      <c r="E151">
        <v>44</v>
      </c>
      <c r="F151">
        <v>43</v>
      </c>
      <c r="G151">
        <v>83</v>
      </c>
      <c r="H151">
        <v>93</v>
      </c>
      <c r="I151">
        <v>93</v>
      </c>
      <c r="J151">
        <v>100</v>
      </c>
      <c r="K151" t="s">
        <v>696</v>
      </c>
      <c r="L151" t="s">
        <v>656</v>
      </c>
      <c r="M151" t="s">
        <v>697</v>
      </c>
      <c r="N151" t="s">
        <v>22</v>
      </c>
      <c r="O151" s="3">
        <v>89.247311827957006</v>
      </c>
    </row>
    <row r="152" spans="1:15" x14ac:dyDescent="0.25">
      <c r="A152" t="s">
        <v>698</v>
      </c>
      <c r="B152" t="s">
        <v>693</v>
      </c>
      <c r="C152" t="s">
        <v>694</v>
      </c>
      <c r="D152" t="s">
        <v>699</v>
      </c>
      <c r="E152">
        <v>11</v>
      </c>
      <c r="F152">
        <v>10</v>
      </c>
      <c r="G152">
        <v>16</v>
      </c>
      <c r="H152">
        <v>22</v>
      </c>
      <c r="I152">
        <v>22</v>
      </c>
      <c r="J152">
        <v>24</v>
      </c>
      <c r="K152" t="s">
        <v>696</v>
      </c>
      <c r="L152" t="s">
        <v>656</v>
      </c>
      <c r="M152" t="s">
        <v>697</v>
      </c>
      <c r="N152" t="s">
        <v>22</v>
      </c>
      <c r="O152" s="3">
        <v>72.727272727272705</v>
      </c>
    </row>
    <row r="153" spans="1:15" x14ac:dyDescent="0.25">
      <c r="A153" t="s">
        <v>700</v>
      </c>
      <c r="B153" t="s">
        <v>693</v>
      </c>
      <c r="C153" t="s">
        <v>694</v>
      </c>
      <c r="D153" t="s">
        <v>701</v>
      </c>
      <c r="E153">
        <v>10</v>
      </c>
      <c r="F153">
        <v>9</v>
      </c>
      <c r="G153">
        <v>29</v>
      </c>
      <c r="H153">
        <v>35</v>
      </c>
      <c r="I153">
        <v>35</v>
      </c>
      <c r="J153">
        <v>35</v>
      </c>
      <c r="L153" t="s">
        <v>656</v>
      </c>
      <c r="N153" t="s">
        <v>22</v>
      </c>
      <c r="O153" s="3">
        <v>82.857142857142904</v>
      </c>
    </row>
    <row r="154" spans="1:15" x14ac:dyDescent="0.25">
      <c r="A154" t="s">
        <v>702</v>
      </c>
      <c r="B154" t="s">
        <v>693</v>
      </c>
      <c r="C154" t="s">
        <v>694</v>
      </c>
      <c r="D154" t="s">
        <v>703</v>
      </c>
      <c r="E154">
        <v>4</v>
      </c>
      <c r="F154">
        <v>3</v>
      </c>
      <c r="G154">
        <v>13</v>
      </c>
      <c r="H154">
        <v>17</v>
      </c>
      <c r="I154">
        <v>17</v>
      </c>
      <c r="J154">
        <v>17</v>
      </c>
      <c r="L154" t="s">
        <v>656</v>
      </c>
      <c r="N154" t="s">
        <v>22</v>
      </c>
      <c r="O154" s="3">
        <v>76.470588235294102</v>
      </c>
    </row>
    <row r="155" spans="1:15" x14ac:dyDescent="0.25">
      <c r="A155" t="s">
        <v>704</v>
      </c>
      <c r="B155" t="s">
        <v>693</v>
      </c>
      <c r="C155" t="s">
        <v>694</v>
      </c>
      <c r="D155" t="s">
        <v>705</v>
      </c>
      <c r="E155">
        <v>8</v>
      </c>
      <c r="F155">
        <v>7</v>
      </c>
      <c r="G155">
        <v>17</v>
      </c>
      <c r="H155">
        <v>24</v>
      </c>
      <c r="I155">
        <v>24</v>
      </c>
      <c r="J155">
        <v>25</v>
      </c>
      <c r="L155" t="s">
        <v>656</v>
      </c>
      <c r="N155" t="s">
        <v>22</v>
      </c>
      <c r="O155" s="3">
        <v>70.8333333333333</v>
      </c>
    </row>
    <row r="156" spans="1:15" x14ac:dyDescent="0.25">
      <c r="A156" t="s">
        <v>706</v>
      </c>
      <c r="B156" t="s">
        <v>693</v>
      </c>
      <c r="C156" t="s">
        <v>694</v>
      </c>
      <c r="D156" t="s">
        <v>707</v>
      </c>
      <c r="E156">
        <v>14</v>
      </c>
      <c r="F156">
        <v>12</v>
      </c>
      <c r="G156">
        <v>40</v>
      </c>
      <c r="H156">
        <v>50</v>
      </c>
      <c r="I156">
        <v>51</v>
      </c>
      <c r="J156">
        <v>53</v>
      </c>
      <c r="L156" t="s">
        <v>656</v>
      </c>
      <c r="N156" t="s">
        <v>22</v>
      </c>
      <c r="O156" s="3">
        <v>78.431372549019599</v>
      </c>
    </row>
    <row r="157" spans="1:15" x14ac:dyDescent="0.25">
      <c r="A157" t="s">
        <v>708</v>
      </c>
      <c r="B157" t="s">
        <v>709</v>
      </c>
      <c r="C157" t="s">
        <v>710</v>
      </c>
      <c r="D157" t="s">
        <v>711</v>
      </c>
      <c r="E157">
        <v>18</v>
      </c>
      <c r="F157">
        <v>16</v>
      </c>
      <c r="G157">
        <v>430</v>
      </c>
      <c r="H157">
        <v>437</v>
      </c>
      <c r="I157">
        <v>446</v>
      </c>
      <c r="J157">
        <v>455</v>
      </c>
      <c r="K157" t="s">
        <v>712</v>
      </c>
      <c r="L157" t="s">
        <v>656</v>
      </c>
      <c r="M157" t="s">
        <v>713</v>
      </c>
      <c r="N157" t="s">
        <v>22</v>
      </c>
      <c r="O157" s="3">
        <v>96.412556053811699</v>
      </c>
    </row>
    <row r="158" spans="1:15" x14ac:dyDescent="0.25">
      <c r="A158" t="s">
        <v>714</v>
      </c>
      <c r="B158" t="s">
        <v>715</v>
      </c>
      <c r="C158" t="s">
        <v>716</v>
      </c>
      <c r="D158" t="s">
        <v>717</v>
      </c>
      <c r="E158">
        <v>17</v>
      </c>
      <c r="F158">
        <v>16</v>
      </c>
      <c r="G158">
        <v>66</v>
      </c>
      <c r="H158">
        <v>78</v>
      </c>
      <c r="I158">
        <v>78</v>
      </c>
      <c r="J158">
        <v>78</v>
      </c>
      <c r="K158" t="s">
        <v>718</v>
      </c>
      <c r="L158" t="s">
        <v>656</v>
      </c>
      <c r="M158" t="s">
        <v>719</v>
      </c>
      <c r="N158" t="s">
        <v>22</v>
      </c>
      <c r="O158" s="3">
        <v>84.615384615384599</v>
      </c>
    </row>
    <row r="159" spans="1:15" x14ac:dyDescent="0.25">
      <c r="A159" t="s">
        <v>720</v>
      </c>
      <c r="B159" t="s">
        <v>715</v>
      </c>
      <c r="C159" t="s">
        <v>716</v>
      </c>
      <c r="D159" t="s">
        <v>721</v>
      </c>
      <c r="E159">
        <v>35</v>
      </c>
      <c r="F159">
        <v>26</v>
      </c>
      <c r="G159">
        <v>99</v>
      </c>
      <c r="H159">
        <v>117</v>
      </c>
      <c r="I159">
        <v>147</v>
      </c>
      <c r="J159">
        <v>154</v>
      </c>
      <c r="L159" t="s">
        <v>656</v>
      </c>
      <c r="N159" t="s">
        <v>22</v>
      </c>
      <c r="O159" s="3">
        <v>67.346938775510196</v>
      </c>
    </row>
    <row r="160" spans="1:15" x14ac:dyDescent="0.25">
      <c r="A160" t="s">
        <v>722</v>
      </c>
      <c r="B160" t="s">
        <v>715</v>
      </c>
      <c r="C160" t="s">
        <v>716</v>
      </c>
      <c r="D160" t="s">
        <v>723</v>
      </c>
      <c r="E160">
        <v>10</v>
      </c>
      <c r="F160">
        <v>7</v>
      </c>
      <c r="G160">
        <v>14</v>
      </c>
      <c r="H160">
        <v>28</v>
      </c>
      <c r="I160">
        <v>28</v>
      </c>
      <c r="J160">
        <v>28</v>
      </c>
      <c r="L160" t="s">
        <v>656</v>
      </c>
      <c r="N160" t="s">
        <v>22</v>
      </c>
      <c r="O160" s="3">
        <v>50</v>
      </c>
    </row>
    <row r="161" spans="1:15" x14ac:dyDescent="0.25">
      <c r="A161" t="s">
        <v>724</v>
      </c>
      <c r="B161" t="s">
        <v>715</v>
      </c>
      <c r="C161" t="s">
        <v>716</v>
      </c>
      <c r="D161" t="s">
        <v>725</v>
      </c>
      <c r="E161">
        <v>2</v>
      </c>
      <c r="F161">
        <v>1</v>
      </c>
      <c r="G161">
        <v>1</v>
      </c>
      <c r="H161">
        <v>4</v>
      </c>
      <c r="I161">
        <v>4</v>
      </c>
      <c r="J161">
        <v>4</v>
      </c>
      <c r="L161" t="s">
        <v>656</v>
      </c>
      <c r="N161" t="s">
        <v>22</v>
      </c>
      <c r="O161" s="3">
        <v>25</v>
      </c>
    </row>
    <row r="162" spans="1:15" x14ac:dyDescent="0.25">
      <c r="A162" t="s">
        <v>726</v>
      </c>
      <c r="B162" t="s">
        <v>727</v>
      </c>
      <c r="C162" t="s">
        <v>728</v>
      </c>
      <c r="D162" t="s">
        <v>729</v>
      </c>
      <c r="E162">
        <v>19</v>
      </c>
      <c r="F162">
        <v>18</v>
      </c>
      <c r="G162">
        <v>215</v>
      </c>
      <c r="H162">
        <v>239</v>
      </c>
      <c r="I162">
        <v>239</v>
      </c>
      <c r="J162">
        <v>247</v>
      </c>
      <c r="K162" t="s">
        <v>730</v>
      </c>
      <c r="L162" t="s">
        <v>656</v>
      </c>
      <c r="M162" t="s">
        <v>731</v>
      </c>
      <c r="N162" t="s">
        <v>22</v>
      </c>
      <c r="O162" s="3">
        <v>89.958158995815893</v>
      </c>
    </row>
    <row r="163" spans="1:15" x14ac:dyDescent="0.25">
      <c r="A163" t="s">
        <v>732</v>
      </c>
      <c r="B163" t="s">
        <v>733</v>
      </c>
      <c r="C163" t="s">
        <v>734</v>
      </c>
      <c r="D163" t="s">
        <v>735</v>
      </c>
      <c r="E163">
        <v>32</v>
      </c>
      <c r="F163">
        <v>31</v>
      </c>
      <c r="G163">
        <v>206</v>
      </c>
      <c r="H163">
        <v>225</v>
      </c>
      <c r="I163">
        <v>240</v>
      </c>
      <c r="J163">
        <v>250</v>
      </c>
      <c r="K163" t="s">
        <v>736</v>
      </c>
      <c r="L163" t="s">
        <v>656</v>
      </c>
      <c r="M163" t="s">
        <v>737</v>
      </c>
      <c r="N163" t="s">
        <v>22</v>
      </c>
      <c r="O163" s="3">
        <v>85.8333333333333</v>
      </c>
    </row>
    <row r="164" spans="1:15" x14ac:dyDescent="0.25">
      <c r="A164" t="s">
        <v>738</v>
      </c>
      <c r="B164" t="s">
        <v>739</v>
      </c>
      <c r="C164" t="s">
        <v>740</v>
      </c>
      <c r="D164" t="s">
        <v>741</v>
      </c>
      <c r="E164">
        <v>15</v>
      </c>
      <c r="F164">
        <v>13</v>
      </c>
      <c r="G164">
        <v>146</v>
      </c>
      <c r="H164">
        <v>154</v>
      </c>
      <c r="I164">
        <v>162</v>
      </c>
      <c r="J164">
        <v>179</v>
      </c>
      <c r="K164" t="s">
        <v>742</v>
      </c>
      <c r="L164" t="s">
        <v>656</v>
      </c>
      <c r="M164" t="s">
        <v>743</v>
      </c>
      <c r="N164" t="s">
        <v>22</v>
      </c>
      <c r="O164" s="3">
        <v>90.123456790123498</v>
      </c>
    </row>
    <row r="165" spans="1:15" x14ac:dyDescent="0.25">
      <c r="A165" t="s">
        <v>744</v>
      </c>
      <c r="B165" t="s">
        <v>745</v>
      </c>
      <c r="C165" t="s">
        <v>746</v>
      </c>
      <c r="D165" t="s">
        <v>747</v>
      </c>
      <c r="E165">
        <v>25</v>
      </c>
      <c r="F165">
        <v>23</v>
      </c>
      <c r="G165">
        <v>146</v>
      </c>
      <c r="H165">
        <v>171</v>
      </c>
      <c r="I165">
        <v>172</v>
      </c>
      <c r="J165">
        <v>176</v>
      </c>
      <c r="K165" t="s">
        <v>748</v>
      </c>
      <c r="L165" t="s">
        <v>656</v>
      </c>
      <c r="M165" t="s">
        <v>749</v>
      </c>
      <c r="N165" t="s">
        <v>22</v>
      </c>
      <c r="O165" s="3">
        <v>84.883720930232599</v>
      </c>
    </row>
    <row r="166" spans="1:15" x14ac:dyDescent="0.25">
      <c r="A166" t="s">
        <v>750</v>
      </c>
      <c r="B166" t="s">
        <v>751</v>
      </c>
      <c r="C166" t="s">
        <v>752</v>
      </c>
      <c r="D166" t="s">
        <v>753</v>
      </c>
      <c r="E166">
        <v>3</v>
      </c>
      <c r="F166">
        <v>1</v>
      </c>
      <c r="G166">
        <v>8</v>
      </c>
      <c r="H166">
        <v>17</v>
      </c>
      <c r="I166">
        <v>17</v>
      </c>
      <c r="J166">
        <v>17</v>
      </c>
      <c r="L166" t="s">
        <v>656</v>
      </c>
      <c r="N166" t="s">
        <v>22</v>
      </c>
      <c r="O166" s="3">
        <v>47.058823529411796</v>
      </c>
    </row>
    <row r="167" spans="1:15" x14ac:dyDescent="0.25">
      <c r="A167" t="s">
        <v>754</v>
      </c>
      <c r="B167" t="s">
        <v>755</v>
      </c>
      <c r="C167" t="s">
        <v>756</v>
      </c>
      <c r="D167" t="s">
        <v>757</v>
      </c>
      <c r="E167">
        <v>12</v>
      </c>
      <c r="F167">
        <v>10</v>
      </c>
      <c r="G167">
        <v>59</v>
      </c>
      <c r="H167">
        <v>70</v>
      </c>
      <c r="I167">
        <v>70</v>
      </c>
      <c r="J167">
        <v>72</v>
      </c>
      <c r="L167" t="s">
        <v>656</v>
      </c>
      <c r="N167" t="s">
        <v>22</v>
      </c>
      <c r="O167" s="3">
        <v>84.285714285714306</v>
      </c>
    </row>
    <row r="168" spans="1:15" x14ac:dyDescent="0.25">
      <c r="A168" t="s">
        <v>758</v>
      </c>
      <c r="B168" t="s">
        <v>759</v>
      </c>
      <c r="C168" t="s">
        <v>760</v>
      </c>
      <c r="D168" t="s">
        <v>761</v>
      </c>
      <c r="E168">
        <v>85</v>
      </c>
      <c r="F168">
        <v>84</v>
      </c>
      <c r="G168">
        <v>186</v>
      </c>
      <c r="H168">
        <v>188</v>
      </c>
      <c r="I168">
        <v>190</v>
      </c>
      <c r="J168">
        <v>196</v>
      </c>
      <c r="K168" t="s">
        <v>762</v>
      </c>
      <c r="L168" t="s">
        <v>656</v>
      </c>
      <c r="M168" t="s">
        <v>763</v>
      </c>
      <c r="N168" t="s">
        <v>22</v>
      </c>
      <c r="O168" s="3">
        <v>97.894736842105303</v>
      </c>
    </row>
    <row r="169" spans="1:15" x14ac:dyDescent="0.25">
      <c r="A169" t="s">
        <v>764</v>
      </c>
      <c r="B169" t="s">
        <v>765</v>
      </c>
      <c r="C169" t="s">
        <v>766</v>
      </c>
      <c r="D169" t="s">
        <v>767</v>
      </c>
      <c r="E169">
        <v>28</v>
      </c>
      <c r="F169">
        <v>25</v>
      </c>
      <c r="G169">
        <v>101</v>
      </c>
      <c r="H169">
        <v>121</v>
      </c>
      <c r="I169">
        <v>121</v>
      </c>
      <c r="J169">
        <v>124</v>
      </c>
      <c r="K169" t="s">
        <v>768</v>
      </c>
      <c r="L169" t="s">
        <v>656</v>
      </c>
      <c r="M169" t="s">
        <v>769</v>
      </c>
      <c r="N169" t="s">
        <v>22</v>
      </c>
      <c r="O169" s="3">
        <v>83.471074380165305</v>
      </c>
    </row>
    <row r="170" spans="1:15" x14ac:dyDescent="0.25">
      <c r="A170" t="s">
        <v>770</v>
      </c>
      <c r="B170" t="s">
        <v>771</v>
      </c>
      <c r="C170" t="s">
        <v>772</v>
      </c>
      <c r="D170" t="s">
        <v>773</v>
      </c>
      <c r="E170">
        <v>20</v>
      </c>
      <c r="F170">
        <v>19</v>
      </c>
      <c r="G170">
        <v>109</v>
      </c>
      <c r="H170">
        <v>141</v>
      </c>
      <c r="I170">
        <v>141</v>
      </c>
      <c r="J170">
        <v>142</v>
      </c>
      <c r="K170" t="s">
        <v>774</v>
      </c>
      <c r="L170" t="s">
        <v>656</v>
      </c>
      <c r="M170" t="s">
        <v>775</v>
      </c>
      <c r="N170" t="s">
        <v>22</v>
      </c>
      <c r="O170" s="3">
        <v>77.304964539007102</v>
      </c>
    </row>
    <row r="171" spans="1:15" x14ac:dyDescent="0.25">
      <c r="A171" t="s">
        <v>776</v>
      </c>
      <c r="B171" t="s">
        <v>777</v>
      </c>
      <c r="C171" t="s">
        <v>778</v>
      </c>
      <c r="D171" t="s">
        <v>779</v>
      </c>
      <c r="E171">
        <v>12</v>
      </c>
      <c r="F171">
        <v>10</v>
      </c>
      <c r="G171">
        <v>79</v>
      </c>
      <c r="H171">
        <v>90</v>
      </c>
      <c r="I171">
        <v>93</v>
      </c>
      <c r="J171">
        <v>99</v>
      </c>
      <c r="K171" t="s">
        <v>780</v>
      </c>
      <c r="L171" t="s">
        <v>656</v>
      </c>
      <c r="M171" t="s">
        <v>781</v>
      </c>
      <c r="N171" t="s">
        <v>22</v>
      </c>
      <c r="O171" s="3">
        <v>84.946236559139805</v>
      </c>
    </row>
    <row r="172" spans="1:15" x14ac:dyDescent="0.25">
      <c r="A172" t="s">
        <v>782</v>
      </c>
      <c r="B172" t="s">
        <v>783</v>
      </c>
      <c r="C172" t="s">
        <v>784</v>
      </c>
      <c r="D172" t="s">
        <v>785</v>
      </c>
      <c r="E172">
        <v>75</v>
      </c>
      <c r="F172">
        <v>70</v>
      </c>
      <c r="G172">
        <v>111</v>
      </c>
      <c r="H172">
        <v>142</v>
      </c>
      <c r="I172">
        <v>142</v>
      </c>
      <c r="J172">
        <v>150</v>
      </c>
      <c r="K172" t="s">
        <v>786</v>
      </c>
      <c r="L172" t="s">
        <v>656</v>
      </c>
      <c r="M172" t="s">
        <v>787</v>
      </c>
      <c r="N172" t="s">
        <v>22</v>
      </c>
      <c r="O172" s="3">
        <v>78.169014084506998</v>
      </c>
    </row>
    <row r="173" spans="1:15" x14ac:dyDescent="0.25">
      <c r="A173" t="s">
        <v>788</v>
      </c>
      <c r="B173" t="s">
        <v>789</v>
      </c>
      <c r="C173" t="s">
        <v>790</v>
      </c>
      <c r="D173" t="s">
        <v>791</v>
      </c>
      <c r="E173">
        <v>10</v>
      </c>
      <c r="F173">
        <v>5</v>
      </c>
      <c r="G173">
        <v>71</v>
      </c>
      <c r="H173">
        <v>101</v>
      </c>
      <c r="I173">
        <v>103</v>
      </c>
      <c r="J173">
        <v>104</v>
      </c>
      <c r="K173" t="s">
        <v>792</v>
      </c>
      <c r="L173" t="s">
        <v>656</v>
      </c>
      <c r="M173" t="s">
        <v>793</v>
      </c>
      <c r="N173" t="s">
        <v>22</v>
      </c>
      <c r="O173" s="3">
        <v>68.932038834951499</v>
      </c>
    </row>
    <row r="174" spans="1:15" x14ac:dyDescent="0.25">
      <c r="A174" t="s">
        <v>794</v>
      </c>
      <c r="B174" t="s">
        <v>795</v>
      </c>
      <c r="C174" t="s">
        <v>796</v>
      </c>
      <c r="D174" t="s">
        <v>797</v>
      </c>
      <c r="E174">
        <v>4</v>
      </c>
      <c r="F174">
        <v>3</v>
      </c>
      <c r="G174">
        <v>13</v>
      </c>
      <c r="H174">
        <v>18</v>
      </c>
      <c r="I174">
        <v>18</v>
      </c>
      <c r="J174">
        <v>18</v>
      </c>
      <c r="L174" t="s">
        <v>656</v>
      </c>
      <c r="N174" t="s">
        <v>22</v>
      </c>
      <c r="O174" s="3">
        <v>72.2222222222222</v>
      </c>
    </row>
    <row r="175" spans="1:15" x14ac:dyDescent="0.25">
      <c r="A175" t="s">
        <v>798</v>
      </c>
      <c r="B175" t="s">
        <v>799</v>
      </c>
      <c r="C175" t="s">
        <v>800</v>
      </c>
      <c r="D175" t="s">
        <v>801</v>
      </c>
      <c r="E175">
        <v>10</v>
      </c>
      <c r="F175">
        <v>9</v>
      </c>
      <c r="G175">
        <v>59</v>
      </c>
      <c r="H175">
        <v>66</v>
      </c>
      <c r="I175">
        <v>66</v>
      </c>
      <c r="J175">
        <v>70</v>
      </c>
      <c r="K175" t="s">
        <v>802</v>
      </c>
      <c r="L175" t="s">
        <v>803</v>
      </c>
      <c r="M175" t="s">
        <v>804</v>
      </c>
      <c r="N175" t="s">
        <v>22</v>
      </c>
      <c r="O175" s="3">
        <v>89.393939393939405</v>
      </c>
    </row>
    <row r="176" spans="1:15" x14ac:dyDescent="0.25">
      <c r="A176" t="s">
        <v>805</v>
      </c>
      <c r="B176" t="s">
        <v>799</v>
      </c>
      <c r="C176" t="s">
        <v>800</v>
      </c>
      <c r="D176" t="s">
        <v>473</v>
      </c>
      <c r="E176">
        <v>3</v>
      </c>
      <c r="F176">
        <v>0</v>
      </c>
      <c r="G176">
        <v>0</v>
      </c>
      <c r="H176">
        <v>0</v>
      </c>
      <c r="I176">
        <v>3</v>
      </c>
      <c r="J176">
        <v>6</v>
      </c>
      <c r="K176" t="s">
        <v>806</v>
      </c>
      <c r="L176" t="s">
        <v>803</v>
      </c>
      <c r="M176" t="s">
        <v>807</v>
      </c>
      <c r="N176" t="s">
        <v>22</v>
      </c>
      <c r="O176" s="3">
        <v>0</v>
      </c>
    </row>
    <row r="177" spans="1:15" x14ac:dyDescent="0.25">
      <c r="A177" t="s">
        <v>808</v>
      </c>
      <c r="B177" t="s">
        <v>799</v>
      </c>
      <c r="C177" t="s">
        <v>800</v>
      </c>
      <c r="D177" t="s">
        <v>809</v>
      </c>
      <c r="E177">
        <v>81</v>
      </c>
      <c r="F177">
        <v>79</v>
      </c>
      <c r="G177">
        <v>502</v>
      </c>
      <c r="H177">
        <v>530</v>
      </c>
      <c r="I177">
        <v>530</v>
      </c>
      <c r="J177">
        <v>596</v>
      </c>
      <c r="K177" t="s">
        <v>802</v>
      </c>
      <c r="L177" t="s">
        <v>803</v>
      </c>
      <c r="M177" t="s">
        <v>810</v>
      </c>
      <c r="N177" t="s">
        <v>22</v>
      </c>
      <c r="O177" s="3">
        <v>94.716981132075503</v>
      </c>
    </row>
    <row r="178" spans="1:15" x14ac:dyDescent="0.25">
      <c r="A178" t="s">
        <v>811</v>
      </c>
      <c r="B178" t="s">
        <v>799</v>
      </c>
      <c r="C178" t="s">
        <v>800</v>
      </c>
      <c r="D178" t="s">
        <v>812</v>
      </c>
      <c r="E178">
        <v>66</v>
      </c>
      <c r="F178">
        <v>64</v>
      </c>
      <c r="G178">
        <v>330</v>
      </c>
      <c r="H178">
        <v>357</v>
      </c>
      <c r="I178">
        <v>357</v>
      </c>
      <c r="J178">
        <v>441</v>
      </c>
      <c r="K178" t="s">
        <v>802</v>
      </c>
      <c r="L178" t="s">
        <v>803</v>
      </c>
      <c r="M178" t="s">
        <v>813</v>
      </c>
      <c r="N178" t="s">
        <v>22</v>
      </c>
      <c r="O178" s="3">
        <v>92.436974789915993</v>
      </c>
    </row>
    <row r="179" spans="1:15" x14ac:dyDescent="0.25">
      <c r="A179" t="s">
        <v>814</v>
      </c>
      <c r="B179" t="s">
        <v>799</v>
      </c>
      <c r="C179" t="s">
        <v>800</v>
      </c>
      <c r="D179" t="s">
        <v>815</v>
      </c>
      <c r="E179">
        <v>1</v>
      </c>
      <c r="F179">
        <v>0</v>
      </c>
      <c r="G179">
        <v>40</v>
      </c>
      <c r="H179">
        <v>40</v>
      </c>
      <c r="I179">
        <v>99</v>
      </c>
      <c r="J179">
        <v>100</v>
      </c>
      <c r="K179" t="s">
        <v>802</v>
      </c>
      <c r="L179" t="s">
        <v>803</v>
      </c>
      <c r="M179" t="s">
        <v>816</v>
      </c>
      <c r="N179" t="s">
        <v>22</v>
      </c>
      <c r="O179" s="3">
        <v>40.404040404040401</v>
      </c>
    </row>
    <row r="180" spans="1:15" x14ac:dyDescent="0.25">
      <c r="A180" t="s">
        <v>817</v>
      </c>
      <c r="B180" t="s">
        <v>799</v>
      </c>
      <c r="C180" t="s">
        <v>800</v>
      </c>
      <c r="D180" t="s">
        <v>818</v>
      </c>
      <c r="E180">
        <v>34</v>
      </c>
      <c r="F180">
        <v>33</v>
      </c>
      <c r="G180">
        <v>160</v>
      </c>
      <c r="H180">
        <v>161</v>
      </c>
      <c r="I180">
        <v>161</v>
      </c>
      <c r="J180">
        <v>191</v>
      </c>
      <c r="K180" t="s">
        <v>802</v>
      </c>
      <c r="L180" t="s">
        <v>803</v>
      </c>
      <c r="M180" t="s">
        <v>816</v>
      </c>
      <c r="N180" t="s">
        <v>22</v>
      </c>
      <c r="O180" s="3">
        <v>99.3788819875776</v>
      </c>
    </row>
    <row r="181" spans="1:15" x14ac:dyDescent="0.25">
      <c r="A181" t="s">
        <v>819</v>
      </c>
      <c r="B181" t="s">
        <v>799</v>
      </c>
      <c r="C181" t="s">
        <v>800</v>
      </c>
      <c r="D181" t="s">
        <v>820</v>
      </c>
      <c r="E181">
        <v>25</v>
      </c>
      <c r="F181">
        <v>23</v>
      </c>
      <c r="G181">
        <v>228</v>
      </c>
      <c r="H181">
        <v>259</v>
      </c>
      <c r="I181">
        <v>259</v>
      </c>
      <c r="J181">
        <v>290</v>
      </c>
      <c r="K181" t="s">
        <v>802</v>
      </c>
      <c r="L181" t="s">
        <v>803</v>
      </c>
      <c r="M181" t="s">
        <v>810</v>
      </c>
      <c r="N181" t="s">
        <v>22</v>
      </c>
      <c r="O181" s="3">
        <v>88.030888030887994</v>
      </c>
    </row>
    <row r="182" spans="1:15" x14ac:dyDescent="0.25">
      <c r="A182" t="s">
        <v>821</v>
      </c>
      <c r="B182" t="s">
        <v>799</v>
      </c>
      <c r="C182" t="s">
        <v>800</v>
      </c>
      <c r="D182" t="s">
        <v>822</v>
      </c>
      <c r="E182">
        <v>3</v>
      </c>
      <c r="F182">
        <v>0</v>
      </c>
      <c r="G182">
        <v>3</v>
      </c>
      <c r="H182">
        <v>8</v>
      </c>
      <c r="I182">
        <v>12</v>
      </c>
      <c r="J182">
        <v>12</v>
      </c>
      <c r="L182" t="s">
        <v>803</v>
      </c>
      <c r="N182" t="s">
        <v>22</v>
      </c>
      <c r="O182" s="3">
        <v>25</v>
      </c>
    </row>
    <row r="183" spans="1:15" x14ac:dyDescent="0.25">
      <c r="A183" t="s">
        <v>823</v>
      </c>
      <c r="B183" t="s">
        <v>799</v>
      </c>
      <c r="C183" t="s">
        <v>800</v>
      </c>
      <c r="D183" t="s">
        <v>824</v>
      </c>
      <c r="E183">
        <v>1</v>
      </c>
      <c r="F183">
        <v>0</v>
      </c>
      <c r="G183">
        <v>87</v>
      </c>
      <c r="H183">
        <v>96</v>
      </c>
      <c r="I183">
        <v>159</v>
      </c>
      <c r="J183">
        <v>162</v>
      </c>
      <c r="L183" t="s">
        <v>803</v>
      </c>
      <c r="N183" t="s">
        <v>22</v>
      </c>
      <c r="O183" s="3">
        <v>54.716981132075503</v>
      </c>
    </row>
    <row r="184" spans="1:15" x14ac:dyDescent="0.25">
      <c r="A184" t="s">
        <v>825</v>
      </c>
      <c r="B184" t="s">
        <v>799</v>
      </c>
      <c r="C184" t="s">
        <v>800</v>
      </c>
      <c r="D184" t="s">
        <v>826</v>
      </c>
      <c r="E184">
        <v>18</v>
      </c>
      <c r="F184">
        <v>15</v>
      </c>
      <c r="G184">
        <v>40</v>
      </c>
      <c r="H184">
        <v>47</v>
      </c>
      <c r="I184">
        <v>59</v>
      </c>
      <c r="J184">
        <v>61</v>
      </c>
      <c r="L184" t="s">
        <v>803</v>
      </c>
      <c r="N184" t="s">
        <v>22</v>
      </c>
      <c r="O184" s="3">
        <v>67.796610169491501</v>
      </c>
    </row>
    <row r="185" spans="1:15" x14ac:dyDescent="0.25">
      <c r="A185" t="s">
        <v>827</v>
      </c>
      <c r="B185" t="s">
        <v>799</v>
      </c>
      <c r="C185" t="s">
        <v>800</v>
      </c>
      <c r="D185" t="s">
        <v>828</v>
      </c>
      <c r="E185">
        <v>1</v>
      </c>
      <c r="F185">
        <v>0</v>
      </c>
      <c r="G185">
        <v>32</v>
      </c>
      <c r="H185">
        <v>85</v>
      </c>
      <c r="I185">
        <v>136</v>
      </c>
      <c r="J185">
        <v>139</v>
      </c>
      <c r="L185" t="s">
        <v>803</v>
      </c>
      <c r="N185" t="s">
        <v>22</v>
      </c>
      <c r="O185" s="3">
        <v>23.529411764705898</v>
      </c>
    </row>
    <row r="186" spans="1:15" x14ac:dyDescent="0.25">
      <c r="A186" t="s">
        <v>829</v>
      </c>
      <c r="B186" t="s">
        <v>799</v>
      </c>
      <c r="C186" t="s">
        <v>800</v>
      </c>
      <c r="D186" t="s">
        <v>830</v>
      </c>
      <c r="E186">
        <v>10</v>
      </c>
      <c r="F186">
        <v>2</v>
      </c>
      <c r="G186">
        <v>8</v>
      </c>
      <c r="H186">
        <v>10</v>
      </c>
      <c r="I186">
        <v>39</v>
      </c>
      <c r="J186">
        <v>39</v>
      </c>
      <c r="L186" t="s">
        <v>803</v>
      </c>
      <c r="N186" t="s">
        <v>22</v>
      </c>
      <c r="O186" s="3">
        <v>20.5128205128205</v>
      </c>
    </row>
    <row r="187" spans="1:15" x14ac:dyDescent="0.25">
      <c r="A187" t="s">
        <v>831</v>
      </c>
      <c r="B187" t="s">
        <v>799</v>
      </c>
      <c r="C187" t="s">
        <v>800</v>
      </c>
      <c r="D187" t="s">
        <v>832</v>
      </c>
      <c r="E187">
        <v>16</v>
      </c>
      <c r="F187">
        <v>11</v>
      </c>
      <c r="G187">
        <v>41</v>
      </c>
      <c r="H187">
        <v>43</v>
      </c>
      <c r="I187">
        <v>60</v>
      </c>
      <c r="J187">
        <v>60</v>
      </c>
      <c r="L187" t="s">
        <v>803</v>
      </c>
      <c r="N187" t="s">
        <v>22</v>
      </c>
      <c r="O187" s="3">
        <v>68.3333333333333</v>
      </c>
    </row>
    <row r="188" spans="1:15" x14ac:dyDescent="0.25">
      <c r="A188" t="s">
        <v>833</v>
      </c>
      <c r="B188" t="s">
        <v>834</v>
      </c>
      <c r="C188" t="s">
        <v>835</v>
      </c>
      <c r="D188" t="s">
        <v>836</v>
      </c>
      <c r="E188">
        <v>11</v>
      </c>
      <c r="F188">
        <v>9</v>
      </c>
      <c r="G188">
        <v>61</v>
      </c>
      <c r="H188">
        <v>70</v>
      </c>
      <c r="I188">
        <v>70</v>
      </c>
      <c r="J188">
        <v>70</v>
      </c>
      <c r="L188" t="s">
        <v>842</v>
      </c>
      <c r="N188" t="s">
        <v>22</v>
      </c>
      <c r="O188" s="3">
        <v>87.142857142857096</v>
      </c>
    </row>
    <row r="189" spans="1:15" x14ac:dyDescent="0.25">
      <c r="A189" t="s">
        <v>837</v>
      </c>
      <c r="B189" t="s">
        <v>838</v>
      </c>
      <c r="C189" t="s">
        <v>839</v>
      </c>
      <c r="D189" t="s">
        <v>840</v>
      </c>
      <c r="E189">
        <v>18</v>
      </c>
      <c r="F189">
        <v>17</v>
      </c>
      <c r="G189">
        <v>38</v>
      </c>
      <c r="H189">
        <v>44</v>
      </c>
      <c r="I189">
        <v>44</v>
      </c>
      <c r="J189">
        <v>44</v>
      </c>
      <c r="K189" t="s">
        <v>841</v>
      </c>
      <c r="L189" t="s">
        <v>842</v>
      </c>
      <c r="M189" t="s">
        <v>843</v>
      </c>
      <c r="N189" t="s">
        <v>22</v>
      </c>
      <c r="O189" s="3">
        <v>86.363636363636402</v>
      </c>
    </row>
    <row r="190" spans="1:15" x14ac:dyDescent="0.25">
      <c r="A190" t="s">
        <v>844</v>
      </c>
      <c r="B190" t="s">
        <v>845</v>
      </c>
      <c r="C190" t="s">
        <v>846</v>
      </c>
      <c r="D190" t="s">
        <v>847</v>
      </c>
      <c r="E190">
        <v>16</v>
      </c>
      <c r="F190">
        <v>14</v>
      </c>
      <c r="G190">
        <v>50</v>
      </c>
      <c r="H190">
        <v>54</v>
      </c>
      <c r="I190">
        <v>54</v>
      </c>
      <c r="J190">
        <v>56</v>
      </c>
      <c r="K190" t="s">
        <v>848</v>
      </c>
      <c r="L190" t="s">
        <v>842</v>
      </c>
      <c r="M190" t="s">
        <v>849</v>
      </c>
      <c r="N190" t="s">
        <v>22</v>
      </c>
      <c r="O190" s="3">
        <v>92.592592592592595</v>
      </c>
    </row>
    <row r="191" spans="1:15" x14ac:dyDescent="0.25">
      <c r="A191" t="s">
        <v>850</v>
      </c>
      <c r="B191" t="s">
        <v>851</v>
      </c>
      <c r="C191" t="s">
        <v>852</v>
      </c>
      <c r="D191" t="s">
        <v>853</v>
      </c>
      <c r="E191">
        <v>96</v>
      </c>
      <c r="F191">
        <v>95</v>
      </c>
      <c r="G191">
        <v>212</v>
      </c>
      <c r="H191">
        <v>217</v>
      </c>
      <c r="I191">
        <v>218</v>
      </c>
      <c r="J191">
        <v>228</v>
      </c>
      <c r="L191" t="s">
        <v>859</v>
      </c>
      <c r="N191" t="s">
        <v>22</v>
      </c>
      <c r="O191" s="3">
        <v>97.247706422018396</v>
      </c>
    </row>
    <row r="192" spans="1:15" x14ac:dyDescent="0.25">
      <c r="A192" t="s">
        <v>854</v>
      </c>
      <c r="B192" t="s">
        <v>855</v>
      </c>
      <c r="C192" t="s">
        <v>856</v>
      </c>
      <c r="D192" t="s">
        <v>857</v>
      </c>
      <c r="E192">
        <v>67</v>
      </c>
      <c r="F192">
        <v>66</v>
      </c>
      <c r="G192">
        <v>380</v>
      </c>
      <c r="H192">
        <v>381</v>
      </c>
      <c r="I192">
        <v>407</v>
      </c>
      <c r="J192">
        <v>433</v>
      </c>
      <c r="K192" t="s">
        <v>858</v>
      </c>
      <c r="L192" t="s">
        <v>859</v>
      </c>
      <c r="M192" t="s">
        <v>860</v>
      </c>
      <c r="N192" t="s">
        <v>22</v>
      </c>
      <c r="O192" s="3">
        <v>93.366093366093395</v>
      </c>
    </row>
    <row r="193" spans="1:15" x14ac:dyDescent="0.25">
      <c r="A193" t="s">
        <v>861</v>
      </c>
      <c r="B193" t="s">
        <v>855</v>
      </c>
      <c r="C193" t="s">
        <v>856</v>
      </c>
      <c r="D193" t="s">
        <v>862</v>
      </c>
      <c r="E193">
        <v>10</v>
      </c>
      <c r="F193">
        <v>9</v>
      </c>
      <c r="G193">
        <v>135</v>
      </c>
      <c r="H193">
        <v>149</v>
      </c>
      <c r="I193">
        <v>149</v>
      </c>
      <c r="J193">
        <v>151</v>
      </c>
      <c r="K193" t="s">
        <v>858</v>
      </c>
      <c r="L193" t="s">
        <v>859</v>
      </c>
      <c r="M193" t="s">
        <v>863</v>
      </c>
      <c r="N193" t="s">
        <v>22</v>
      </c>
      <c r="O193" s="3">
        <v>90.604026845637605</v>
      </c>
    </row>
    <row r="194" spans="1:15" x14ac:dyDescent="0.25">
      <c r="A194" t="s">
        <v>864</v>
      </c>
      <c r="B194" t="s">
        <v>855</v>
      </c>
      <c r="C194" t="s">
        <v>856</v>
      </c>
      <c r="D194" t="s">
        <v>865</v>
      </c>
      <c r="E194">
        <v>15</v>
      </c>
      <c r="F194">
        <v>14</v>
      </c>
      <c r="G194">
        <v>117</v>
      </c>
      <c r="H194">
        <v>128</v>
      </c>
      <c r="I194">
        <v>133</v>
      </c>
      <c r="J194">
        <v>135</v>
      </c>
      <c r="K194" t="s">
        <v>858</v>
      </c>
      <c r="L194" t="s">
        <v>859</v>
      </c>
      <c r="M194" t="s">
        <v>863</v>
      </c>
      <c r="N194" t="s">
        <v>22</v>
      </c>
      <c r="O194" s="3">
        <v>87.969924812030101</v>
      </c>
    </row>
    <row r="195" spans="1:15" x14ac:dyDescent="0.25">
      <c r="A195" t="s">
        <v>866</v>
      </c>
      <c r="B195" t="s">
        <v>855</v>
      </c>
      <c r="C195" t="s">
        <v>856</v>
      </c>
      <c r="D195" t="s">
        <v>867</v>
      </c>
      <c r="E195">
        <v>62</v>
      </c>
      <c r="F195">
        <v>61</v>
      </c>
      <c r="G195">
        <v>123</v>
      </c>
      <c r="H195">
        <v>125</v>
      </c>
      <c r="I195">
        <v>127</v>
      </c>
      <c r="J195">
        <v>130</v>
      </c>
      <c r="L195" t="s">
        <v>859</v>
      </c>
      <c r="N195" t="s">
        <v>22</v>
      </c>
      <c r="O195" s="3">
        <v>96.850393700787393</v>
      </c>
    </row>
    <row r="196" spans="1:15" x14ac:dyDescent="0.25">
      <c r="A196" t="s">
        <v>868</v>
      </c>
      <c r="B196" t="s">
        <v>869</v>
      </c>
      <c r="C196" t="s">
        <v>870</v>
      </c>
      <c r="D196" t="s">
        <v>871</v>
      </c>
      <c r="E196">
        <v>69</v>
      </c>
      <c r="F196">
        <v>66</v>
      </c>
      <c r="G196">
        <v>167</v>
      </c>
      <c r="H196">
        <v>176</v>
      </c>
      <c r="I196">
        <v>177</v>
      </c>
      <c r="J196">
        <v>190</v>
      </c>
      <c r="K196" t="s">
        <v>872</v>
      </c>
      <c r="L196" t="s">
        <v>859</v>
      </c>
      <c r="M196" t="s">
        <v>873</v>
      </c>
      <c r="N196" t="s">
        <v>22</v>
      </c>
      <c r="O196" s="3">
        <v>94.350282485875695</v>
      </c>
    </row>
    <row r="197" spans="1:15" x14ac:dyDescent="0.25">
      <c r="A197" t="s">
        <v>874</v>
      </c>
      <c r="B197" t="s">
        <v>869</v>
      </c>
      <c r="C197" t="s">
        <v>870</v>
      </c>
      <c r="D197" t="s">
        <v>875</v>
      </c>
      <c r="E197">
        <v>44</v>
      </c>
      <c r="F197">
        <v>43</v>
      </c>
      <c r="G197">
        <v>112</v>
      </c>
      <c r="H197">
        <v>122</v>
      </c>
      <c r="I197">
        <v>122</v>
      </c>
      <c r="J197">
        <v>126</v>
      </c>
      <c r="K197" t="s">
        <v>872</v>
      </c>
      <c r="L197" t="s">
        <v>859</v>
      </c>
      <c r="M197" t="s">
        <v>876</v>
      </c>
      <c r="N197" t="s">
        <v>22</v>
      </c>
      <c r="O197" s="3">
        <v>91.8032786885246</v>
      </c>
    </row>
    <row r="198" spans="1:15" x14ac:dyDescent="0.25">
      <c r="A198" t="s">
        <v>877</v>
      </c>
      <c r="B198" t="s">
        <v>869</v>
      </c>
      <c r="C198" t="s">
        <v>870</v>
      </c>
      <c r="D198" t="s">
        <v>878</v>
      </c>
      <c r="E198">
        <v>35</v>
      </c>
      <c r="F198">
        <v>34</v>
      </c>
      <c r="G198">
        <v>104</v>
      </c>
      <c r="H198">
        <v>110</v>
      </c>
      <c r="I198">
        <v>111</v>
      </c>
      <c r="J198">
        <v>118</v>
      </c>
      <c r="K198" t="s">
        <v>872</v>
      </c>
      <c r="L198" t="s">
        <v>859</v>
      </c>
      <c r="M198" t="s">
        <v>879</v>
      </c>
      <c r="N198" t="s">
        <v>22</v>
      </c>
      <c r="O198" s="3">
        <v>93.693693693693703</v>
      </c>
    </row>
    <row r="199" spans="1:15" x14ac:dyDescent="0.25">
      <c r="A199" t="s">
        <v>880</v>
      </c>
      <c r="B199" t="s">
        <v>881</v>
      </c>
      <c r="C199" t="s">
        <v>882</v>
      </c>
      <c r="D199" t="s">
        <v>883</v>
      </c>
      <c r="E199">
        <v>34</v>
      </c>
      <c r="F199">
        <v>33</v>
      </c>
      <c r="G199">
        <v>75</v>
      </c>
      <c r="H199">
        <v>77</v>
      </c>
      <c r="I199">
        <v>86</v>
      </c>
      <c r="J199">
        <v>89</v>
      </c>
      <c r="L199" t="s">
        <v>859</v>
      </c>
      <c r="N199" t="s">
        <v>22</v>
      </c>
      <c r="O199" s="3">
        <v>87.209302325581405</v>
      </c>
    </row>
    <row r="200" spans="1:15" x14ac:dyDescent="0.25">
      <c r="A200" t="s">
        <v>884</v>
      </c>
      <c r="B200" t="s">
        <v>881</v>
      </c>
      <c r="C200" t="s">
        <v>882</v>
      </c>
      <c r="D200" t="s">
        <v>885</v>
      </c>
      <c r="E200">
        <v>22</v>
      </c>
      <c r="F200">
        <v>20</v>
      </c>
      <c r="G200">
        <v>50</v>
      </c>
      <c r="H200">
        <v>52</v>
      </c>
      <c r="I200">
        <v>58</v>
      </c>
      <c r="J200">
        <v>60</v>
      </c>
      <c r="L200" t="s">
        <v>859</v>
      </c>
      <c r="N200" t="s">
        <v>22</v>
      </c>
      <c r="O200" s="3">
        <v>86.2068965517241</v>
      </c>
    </row>
    <row r="201" spans="1:15" x14ac:dyDescent="0.25">
      <c r="A201" t="s">
        <v>886</v>
      </c>
      <c r="B201" t="s">
        <v>881</v>
      </c>
      <c r="C201" t="s">
        <v>882</v>
      </c>
      <c r="D201" t="s">
        <v>887</v>
      </c>
      <c r="E201">
        <v>16</v>
      </c>
      <c r="F201">
        <v>15</v>
      </c>
      <c r="G201">
        <v>219</v>
      </c>
      <c r="H201">
        <v>223</v>
      </c>
      <c r="I201">
        <v>234</v>
      </c>
      <c r="J201">
        <v>244</v>
      </c>
      <c r="L201" t="s">
        <v>859</v>
      </c>
      <c r="N201" t="s">
        <v>22</v>
      </c>
      <c r="O201" s="3">
        <v>93.589743589743605</v>
      </c>
    </row>
    <row r="202" spans="1:15" x14ac:dyDescent="0.25">
      <c r="A202" t="s">
        <v>888</v>
      </c>
      <c r="B202" t="s">
        <v>881</v>
      </c>
      <c r="C202" t="s">
        <v>882</v>
      </c>
      <c r="D202" t="s">
        <v>889</v>
      </c>
      <c r="E202">
        <v>121</v>
      </c>
      <c r="F202">
        <v>120</v>
      </c>
      <c r="G202">
        <v>509</v>
      </c>
      <c r="H202">
        <v>512</v>
      </c>
      <c r="I202">
        <v>518</v>
      </c>
      <c r="J202">
        <v>597</v>
      </c>
      <c r="L202" t="s">
        <v>859</v>
      </c>
      <c r="N202" t="s">
        <v>22</v>
      </c>
      <c r="O202" s="3">
        <v>98.262548262548293</v>
      </c>
    </row>
    <row r="203" spans="1:15" x14ac:dyDescent="0.25">
      <c r="A203" t="s">
        <v>890</v>
      </c>
      <c r="B203" t="s">
        <v>881</v>
      </c>
      <c r="C203" t="s">
        <v>882</v>
      </c>
      <c r="D203" t="s">
        <v>891</v>
      </c>
      <c r="E203">
        <v>114</v>
      </c>
      <c r="F203">
        <v>113</v>
      </c>
      <c r="G203">
        <v>273</v>
      </c>
      <c r="H203">
        <v>277</v>
      </c>
      <c r="I203">
        <v>295</v>
      </c>
      <c r="J203">
        <v>322</v>
      </c>
      <c r="L203" t="s">
        <v>859</v>
      </c>
      <c r="N203" t="s">
        <v>22</v>
      </c>
      <c r="O203" s="3">
        <v>92.542372881355902</v>
      </c>
    </row>
    <row r="204" spans="1:15" x14ac:dyDescent="0.25">
      <c r="A204" t="s">
        <v>892</v>
      </c>
      <c r="B204" t="s">
        <v>881</v>
      </c>
      <c r="C204" t="s">
        <v>882</v>
      </c>
      <c r="D204" t="s">
        <v>893</v>
      </c>
      <c r="E204">
        <v>3</v>
      </c>
      <c r="F204">
        <v>2</v>
      </c>
      <c r="G204">
        <v>191</v>
      </c>
      <c r="H204">
        <v>192</v>
      </c>
      <c r="I204">
        <v>198</v>
      </c>
      <c r="J204">
        <v>227</v>
      </c>
      <c r="L204" t="s">
        <v>859</v>
      </c>
      <c r="N204" t="s">
        <v>22</v>
      </c>
      <c r="O204" s="3">
        <v>96.464646464646506</v>
      </c>
    </row>
    <row r="205" spans="1:15" x14ac:dyDescent="0.25">
      <c r="A205" t="s">
        <v>894</v>
      </c>
      <c r="B205" t="s">
        <v>881</v>
      </c>
      <c r="C205" t="s">
        <v>882</v>
      </c>
      <c r="D205" t="s">
        <v>895</v>
      </c>
      <c r="E205">
        <v>142</v>
      </c>
      <c r="F205">
        <v>141</v>
      </c>
      <c r="G205">
        <v>260</v>
      </c>
      <c r="H205">
        <v>267</v>
      </c>
      <c r="I205">
        <v>273</v>
      </c>
      <c r="J205">
        <v>286</v>
      </c>
      <c r="L205" t="s">
        <v>859</v>
      </c>
      <c r="N205" t="s">
        <v>22</v>
      </c>
      <c r="O205" s="3">
        <v>95.238095238095198</v>
      </c>
    </row>
    <row r="206" spans="1:15" x14ac:dyDescent="0.25">
      <c r="A206" t="s">
        <v>896</v>
      </c>
      <c r="B206" t="s">
        <v>881</v>
      </c>
      <c r="C206" t="s">
        <v>882</v>
      </c>
      <c r="D206" t="s">
        <v>897</v>
      </c>
      <c r="E206">
        <v>64</v>
      </c>
      <c r="F206">
        <v>63</v>
      </c>
      <c r="G206">
        <v>193</v>
      </c>
      <c r="H206">
        <v>193</v>
      </c>
      <c r="I206">
        <v>216</v>
      </c>
      <c r="J206">
        <v>246</v>
      </c>
      <c r="L206" t="s">
        <v>859</v>
      </c>
      <c r="N206" t="s">
        <v>22</v>
      </c>
      <c r="O206" s="3">
        <v>89.351851851851805</v>
      </c>
    </row>
    <row r="207" spans="1:15" x14ac:dyDescent="0.25">
      <c r="A207" t="s">
        <v>898</v>
      </c>
      <c r="B207" t="s">
        <v>881</v>
      </c>
      <c r="C207" t="s">
        <v>882</v>
      </c>
      <c r="D207" t="s">
        <v>899</v>
      </c>
      <c r="E207">
        <v>85</v>
      </c>
      <c r="F207">
        <v>84</v>
      </c>
      <c r="G207">
        <v>221</v>
      </c>
      <c r="H207">
        <v>221</v>
      </c>
      <c r="I207">
        <v>239</v>
      </c>
      <c r="J207">
        <v>276</v>
      </c>
      <c r="L207" t="s">
        <v>859</v>
      </c>
      <c r="N207" t="s">
        <v>22</v>
      </c>
      <c r="O207" s="3">
        <v>92.468619246861905</v>
      </c>
    </row>
    <row r="208" spans="1:15" x14ac:dyDescent="0.25">
      <c r="A208" t="s">
        <v>900</v>
      </c>
      <c r="B208" t="s">
        <v>901</v>
      </c>
      <c r="C208" t="s">
        <v>902</v>
      </c>
      <c r="D208" t="s">
        <v>903</v>
      </c>
      <c r="E208">
        <v>30</v>
      </c>
      <c r="F208">
        <v>29</v>
      </c>
      <c r="G208">
        <v>58</v>
      </c>
      <c r="H208">
        <v>60</v>
      </c>
      <c r="I208">
        <v>60</v>
      </c>
      <c r="J208">
        <v>60</v>
      </c>
      <c r="K208" t="s">
        <v>904</v>
      </c>
      <c r="L208" t="s">
        <v>859</v>
      </c>
      <c r="M208" t="s">
        <v>905</v>
      </c>
      <c r="N208" t="s">
        <v>22</v>
      </c>
      <c r="O208" s="3">
        <v>96.6666666666667</v>
      </c>
    </row>
    <row r="209" spans="1:15" x14ac:dyDescent="0.25">
      <c r="A209" t="s">
        <v>906</v>
      </c>
      <c r="B209" t="s">
        <v>907</v>
      </c>
      <c r="C209" t="s">
        <v>908</v>
      </c>
      <c r="D209" t="s">
        <v>909</v>
      </c>
      <c r="E209">
        <v>29</v>
      </c>
      <c r="F209">
        <v>28</v>
      </c>
      <c r="G209">
        <v>105</v>
      </c>
      <c r="H209">
        <v>109</v>
      </c>
      <c r="I209">
        <v>110</v>
      </c>
      <c r="J209">
        <v>128</v>
      </c>
      <c r="K209" t="s">
        <v>910</v>
      </c>
      <c r="L209" t="s">
        <v>859</v>
      </c>
      <c r="M209" t="s">
        <v>911</v>
      </c>
      <c r="N209" t="s">
        <v>22</v>
      </c>
      <c r="O209" s="3">
        <v>95.454545454545496</v>
      </c>
    </row>
    <row r="210" spans="1:15" x14ac:dyDescent="0.25">
      <c r="A210" t="s">
        <v>912</v>
      </c>
      <c r="B210" t="s">
        <v>907</v>
      </c>
      <c r="C210" t="s">
        <v>908</v>
      </c>
      <c r="D210" t="s">
        <v>913</v>
      </c>
      <c r="E210">
        <v>49</v>
      </c>
      <c r="F210">
        <v>48</v>
      </c>
      <c r="G210">
        <v>143</v>
      </c>
      <c r="H210">
        <v>147</v>
      </c>
      <c r="I210">
        <v>147</v>
      </c>
      <c r="J210">
        <v>148</v>
      </c>
      <c r="K210" t="s">
        <v>910</v>
      </c>
      <c r="L210" t="s">
        <v>859</v>
      </c>
      <c r="M210" t="s">
        <v>914</v>
      </c>
      <c r="N210" t="s">
        <v>22</v>
      </c>
      <c r="O210" s="3">
        <v>97.278911564625801</v>
      </c>
    </row>
    <row r="211" spans="1:15" x14ac:dyDescent="0.25">
      <c r="A211" t="s">
        <v>915</v>
      </c>
      <c r="B211" t="s">
        <v>916</v>
      </c>
      <c r="C211" t="s">
        <v>917</v>
      </c>
      <c r="D211" t="s">
        <v>918</v>
      </c>
      <c r="E211">
        <v>53</v>
      </c>
      <c r="F211">
        <v>44</v>
      </c>
      <c r="G211">
        <v>311</v>
      </c>
      <c r="H211">
        <v>385</v>
      </c>
      <c r="I211">
        <v>386</v>
      </c>
      <c r="J211">
        <v>390</v>
      </c>
      <c r="K211" t="s">
        <v>919</v>
      </c>
      <c r="L211" t="s">
        <v>859</v>
      </c>
      <c r="M211" t="s">
        <v>920</v>
      </c>
      <c r="N211" t="s">
        <v>22</v>
      </c>
      <c r="O211" s="3">
        <v>80.569948186528507</v>
      </c>
    </row>
    <row r="212" spans="1:15" x14ac:dyDescent="0.25">
      <c r="A212" t="s">
        <v>921</v>
      </c>
      <c r="B212" t="s">
        <v>922</v>
      </c>
      <c r="C212" t="s">
        <v>923</v>
      </c>
      <c r="D212" t="s">
        <v>924</v>
      </c>
      <c r="E212">
        <v>33</v>
      </c>
      <c r="F212">
        <v>32</v>
      </c>
      <c r="G212">
        <v>54</v>
      </c>
      <c r="H212">
        <v>59</v>
      </c>
      <c r="I212">
        <v>62</v>
      </c>
      <c r="J212">
        <v>66</v>
      </c>
      <c r="K212" t="s">
        <v>925</v>
      </c>
      <c r="L212" t="s">
        <v>859</v>
      </c>
      <c r="M212" t="s">
        <v>926</v>
      </c>
      <c r="N212" t="s">
        <v>22</v>
      </c>
      <c r="O212" s="3">
        <v>87.096774193548399</v>
      </c>
    </row>
    <row r="213" spans="1:15" x14ac:dyDescent="0.25">
      <c r="A213" t="s">
        <v>927</v>
      </c>
      <c r="B213" t="s">
        <v>922</v>
      </c>
      <c r="C213" t="s">
        <v>923</v>
      </c>
      <c r="D213" t="s">
        <v>928</v>
      </c>
      <c r="E213">
        <v>19</v>
      </c>
      <c r="F213">
        <v>17</v>
      </c>
      <c r="G213">
        <v>33</v>
      </c>
      <c r="H213">
        <v>35</v>
      </c>
      <c r="I213">
        <v>36</v>
      </c>
      <c r="J213">
        <v>38</v>
      </c>
      <c r="K213" t="s">
        <v>929</v>
      </c>
      <c r="L213" t="s">
        <v>859</v>
      </c>
      <c r="M213" t="s">
        <v>930</v>
      </c>
      <c r="N213" t="s">
        <v>22</v>
      </c>
      <c r="O213" s="3">
        <v>91.6666666666667</v>
      </c>
    </row>
    <row r="214" spans="1:15" x14ac:dyDescent="0.25">
      <c r="A214" t="s">
        <v>931</v>
      </c>
      <c r="B214" t="s">
        <v>932</v>
      </c>
      <c r="C214" t="s">
        <v>933</v>
      </c>
      <c r="D214" t="s">
        <v>934</v>
      </c>
      <c r="E214">
        <v>61</v>
      </c>
      <c r="F214">
        <v>60</v>
      </c>
      <c r="G214">
        <v>184</v>
      </c>
      <c r="H214">
        <v>194</v>
      </c>
      <c r="I214">
        <v>194</v>
      </c>
      <c r="J214">
        <v>195</v>
      </c>
      <c r="K214" t="s">
        <v>935</v>
      </c>
      <c r="L214" t="s">
        <v>859</v>
      </c>
      <c r="M214" t="s">
        <v>936</v>
      </c>
      <c r="N214" t="s">
        <v>22</v>
      </c>
      <c r="O214" s="3">
        <v>94.845360824742301</v>
      </c>
    </row>
    <row r="215" spans="1:15" x14ac:dyDescent="0.25">
      <c r="A215" t="s">
        <v>937</v>
      </c>
      <c r="B215" t="s">
        <v>932</v>
      </c>
      <c r="C215" t="s">
        <v>933</v>
      </c>
      <c r="D215" t="s">
        <v>938</v>
      </c>
      <c r="E215">
        <v>45</v>
      </c>
      <c r="F215">
        <v>44</v>
      </c>
      <c r="G215">
        <v>188</v>
      </c>
      <c r="H215">
        <v>193</v>
      </c>
      <c r="I215">
        <v>193</v>
      </c>
      <c r="J215">
        <v>194</v>
      </c>
      <c r="K215" t="s">
        <v>935</v>
      </c>
      <c r="L215" t="s">
        <v>859</v>
      </c>
      <c r="M215" t="s">
        <v>936</v>
      </c>
      <c r="N215" t="s">
        <v>22</v>
      </c>
      <c r="O215" s="3">
        <v>97.4093264248705</v>
      </c>
    </row>
    <row r="216" spans="1:15" x14ac:dyDescent="0.25">
      <c r="A216" t="s">
        <v>939</v>
      </c>
      <c r="B216" t="s">
        <v>940</v>
      </c>
      <c r="C216" t="s">
        <v>941</v>
      </c>
      <c r="D216" t="s">
        <v>942</v>
      </c>
      <c r="E216">
        <v>17</v>
      </c>
      <c r="F216">
        <v>16</v>
      </c>
      <c r="G216">
        <v>178</v>
      </c>
      <c r="H216">
        <v>200</v>
      </c>
      <c r="I216">
        <v>200</v>
      </c>
      <c r="J216">
        <v>200</v>
      </c>
      <c r="K216" t="s">
        <v>943</v>
      </c>
      <c r="L216" t="s">
        <v>859</v>
      </c>
      <c r="M216" t="s">
        <v>944</v>
      </c>
      <c r="N216" t="s">
        <v>22</v>
      </c>
      <c r="O216" s="3">
        <v>89</v>
      </c>
    </row>
    <row r="217" spans="1:15" x14ac:dyDescent="0.25">
      <c r="A217" t="s">
        <v>945</v>
      </c>
      <c r="B217" t="s">
        <v>946</v>
      </c>
      <c r="C217" t="s">
        <v>947</v>
      </c>
      <c r="D217" t="s">
        <v>948</v>
      </c>
      <c r="E217">
        <v>24</v>
      </c>
      <c r="F217">
        <v>22</v>
      </c>
      <c r="G217">
        <v>106</v>
      </c>
      <c r="H217">
        <v>120</v>
      </c>
      <c r="I217">
        <v>120</v>
      </c>
      <c r="J217">
        <v>124</v>
      </c>
      <c r="K217" t="s">
        <v>949</v>
      </c>
      <c r="L217" t="s">
        <v>859</v>
      </c>
      <c r="M217" t="s">
        <v>950</v>
      </c>
      <c r="N217" t="s">
        <v>22</v>
      </c>
      <c r="O217" s="3">
        <v>88.3333333333333</v>
      </c>
    </row>
    <row r="218" spans="1:15" x14ac:dyDescent="0.25">
      <c r="A218" t="s">
        <v>951</v>
      </c>
      <c r="B218" t="s">
        <v>952</v>
      </c>
      <c r="C218" t="s">
        <v>953</v>
      </c>
      <c r="D218" t="s">
        <v>954</v>
      </c>
      <c r="E218">
        <v>50</v>
      </c>
      <c r="F218">
        <v>45</v>
      </c>
      <c r="G218">
        <v>76</v>
      </c>
      <c r="H218">
        <v>76</v>
      </c>
      <c r="I218">
        <v>116</v>
      </c>
      <c r="J218">
        <v>120</v>
      </c>
      <c r="K218" t="s">
        <v>955</v>
      </c>
      <c r="L218" t="s">
        <v>859</v>
      </c>
      <c r="M218" t="s">
        <v>956</v>
      </c>
      <c r="N218" t="s">
        <v>22</v>
      </c>
      <c r="O218" s="3">
        <v>65.517241379310306</v>
      </c>
    </row>
    <row r="219" spans="1:15" x14ac:dyDescent="0.25">
      <c r="A219" t="s">
        <v>957</v>
      </c>
      <c r="B219" t="s">
        <v>958</v>
      </c>
      <c r="C219" t="s">
        <v>959</v>
      </c>
      <c r="D219" t="s">
        <v>960</v>
      </c>
      <c r="E219">
        <v>52</v>
      </c>
      <c r="F219">
        <v>50</v>
      </c>
      <c r="G219">
        <v>236</v>
      </c>
      <c r="H219">
        <v>242</v>
      </c>
      <c r="I219">
        <v>245</v>
      </c>
      <c r="J219">
        <v>249</v>
      </c>
      <c r="K219" t="s">
        <v>961</v>
      </c>
      <c r="L219" t="s">
        <v>859</v>
      </c>
      <c r="M219" t="s">
        <v>962</v>
      </c>
      <c r="N219" t="s">
        <v>22</v>
      </c>
      <c r="O219" s="3">
        <v>96.326530612244895</v>
      </c>
    </row>
    <row r="220" spans="1:15" x14ac:dyDescent="0.25">
      <c r="A220" t="s">
        <v>963</v>
      </c>
      <c r="B220" t="s">
        <v>964</v>
      </c>
      <c r="C220" t="s">
        <v>965</v>
      </c>
      <c r="D220" t="s">
        <v>903</v>
      </c>
      <c r="E220">
        <v>49</v>
      </c>
      <c r="F220">
        <v>48</v>
      </c>
      <c r="G220">
        <v>152</v>
      </c>
      <c r="H220">
        <v>155</v>
      </c>
      <c r="I220">
        <v>162</v>
      </c>
      <c r="J220">
        <v>163</v>
      </c>
      <c r="K220" t="s">
        <v>966</v>
      </c>
      <c r="L220" t="s">
        <v>859</v>
      </c>
      <c r="M220" t="s">
        <v>967</v>
      </c>
      <c r="N220" t="s">
        <v>22</v>
      </c>
      <c r="O220" s="3">
        <v>93.827160493827193</v>
      </c>
    </row>
    <row r="221" spans="1:15" x14ac:dyDescent="0.25">
      <c r="A221" t="s">
        <v>968</v>
      </c>
      <c r="B221" t="s">
        <v>969</v>
      </c>
      <c r="C221" t="s">
        <v>970</v>
      </c>
      <c r="D221" t="s">
        <v>971</v>
      </c>
      <c r="E221">
        <v>10</v>
      </c>
      <c r="F221">
        <v>9</v>
      </c>
      <c r="G221">
        <v>24</v>
      </c>
      <c r="H221">
        <v>26</v>
      </c>
      <c r="I221">
        <v>33</v>
      </c>
      <c r="J221">
        <v>39</v>
      </c>
      <c r="L221" t="s">
        <v>859</v>
      </c>
      <c r="N221" t="s">
        <v>22</v>
      </c>
      <c r="O221" s="3">
        <v>72.727272727272705</v>
      </c>
    </row>
    <row r="222" spans="1:15" x14ac:dyDescent="0.25">
      <c r="A222" t="s">
        <v>972</v>
      </c>
      <c r="B222" t="s">
        <v>973</v>
      </c>
      <c r="C222" t="s">
        <v>974</v>
      </c>
      <c r="D222" t="s">
        <v>975</v>
      </c>
      <c r="E222">
        <v>17</v>
      </c>
      <c r="F222">
        <v>16</v>
      </c>
      <c r="G222">
        <v>61</v>
      </c>
      <c r="H222">
        <v>66</v>
      </c>
      <c r="I222">
        <v>66</v>
      </c>
      <c r="J222">
        <v>67</v>
      </c>
      <c r="L222" t="s">
        <v>983</v>
      </c>
      <c r="N222" t="s">
        <v>22</v>
      </c>
      <c r="O222" s="3">
        <v>92.424242424242394</v>
      </c>
    </row>
    <row r="223" spans="1:15" x14ac:dyDescent="0.25">
      <c r="A223" t="s">
        <v>976</v>
      </c>
      <c r="B223" t="s">
        <v>973</v>
      </c>
      <c r="C223" t="s">
        <v>974</v>
      </c>
      <c r="D223" t="s">
        <v>977</v>
      </c>
      <c r="E223">
        <v>13</v>
      </c>
      <c r="F223">
        <v>12</v>
      </c>
      <c r="G223">
        <v>83</v>
      </c>
      <c r="H223">
        <v>87</v>
      </c>
      <c r="I223">
        <v>87</v>
      </c>
      <c r="J223">
        <v>89</v>
      </c>
      <c r="L223" t="s">
        <v>5226</v>
      </c>
      <c r="N223" t="s">
        <v>22</v>
      </c>
      <c r="O223" s="3">
        <v>95.402298850574695</v>
      </c>
    </row>
    <row r="224" spans="1:15" x14ac:dyDescent="0.25">
      <c r="A224" t="s">
        <v>978</v>
      </c>
      <c r="B224" t="s">
        <v>979</v>
      </c>
      <c r="C224" t="s">
        <v>980</v>
      </c>
      <c r="D224" t="s">
        <v>981</v>
      </c>
      <c r="E224">
        <v>134</v>
      </c>
      <c r="F224">
        <v>132</v>
      </c>
      <c r="G224">
        <v>258</v>
      </c>
      <c r="H224">
        <v>261</v>
      </c>
      <c r="I224">
        <v>262</v>
      </c>
      <c r="J224">
        <v>284</v>
      </c>
      <c r="K224" t="s">
        <v>982</v>
      </c>
      <c r="L224" t="s">
        <v>983</v>
      </c>
      <c r="M224" t="s">
        <v>984</v>
      </c>
      <c r="N224" t="s">
        <v>22</v>
      </c>
      <c r="O224" s="3">
        <v>98.473282442748101</v>
      </c>
    </row>
    <row r="225" spans="1:15" x14ac:dyDescent="0.25">
      <c r="A225" t="s">
        <v>985</v>
      </c>
      <c r="B225" t="s">
        <v>986</v>
      </c>
      <c r="C225" t="s">
        <v>987</v>
      </c>
      <c r="D225" t="s">
        <v>988</v>
      </c>
      <c r="E225">
        <v>3</v>
      </c>
      <c r="F225">
        <v>2</v>
      </c>
      <c r="G225">
        <v>2</v>
      </c>
      <c r="H225">
        <v>2</v>
      </c>
      <c r="I225">
        <v>3</v>
      </c>
      <c r="J225">
        <v>6</v>
      </c>
      <c r="K225" t="s">
        <v>989</v>
      </c>
      <c r="L225" t="s">
        <v>983</v>
      </c>
      <c r="M225" t="s">
        <v>990</v>
      </c>
      <c r="N225" t="s">
        <v>22</v>
      </c>
      <c r="O225" s="3">
        <v>66.6666666666667</v>
      </c>
    </row>
    <row r="226" spans="1:15" x14ac:dyDescent="0.25">
      <c r="A226" t="s">
        <v>991</v>
      </c>
      <c r="B226" t="s">
        <v>992</v>
      </c>
      <c r="C226" t="s">
        <v>993</v>
      </c>
      <c r="D226" t="s">
        <v>994</v>
      </c>
      <c r="E226">
        <v>84</v>
      </c>
      <c r="F226">
        <v>83</v>
      </c>
      <c r="G226">
        <v>165</v>
      </c>
      <c r="H226">
        <v>169</v>
      </c>
      <c r="I226">
        <v>169</v>
      </c>
      <c r="J226">
        <v>174</v>
      </c>
      <c r="K226" t="s">
        <v>995</v>
      </c>
      <c r="L226" t="s">
        <v>983</v>
      </c>
      <c r="M226" t="s">
        <v>996</v>
      </c>
      <c r="N226" t="s">
        <v>22</v>
      </c>
      <c r="O226" s="3">
        <v>97.633136094674597</v>
      </c>
    </row>
    <row r="227" spans="1:15" x14ac:dyDescent="0.25">
      <c r="A227" t="s">
        <v>997</v>
      </c>
      <c r="B227" t="s">
        <v>992</v>
      </c>
      <c r="C227" t="s">
        <v>993</v>
      </c>
      <c r="D227" t="s">
        <v>998</v>
      </c>
      <c r="E227">
        <v>8</v>
      </c>
      <c r="F227">
        <v>2</v>
      </c>
      <c r="G227">
        <v>19</v>
      </c>
      <c r="H227">
        <v>19</v>
      </c>
      <c r="I227">
        <v>38</v>
      </c>
      <c r="J227">
        <v>40</v>
      </c>
      <c r="N227" t="s">
        <v>22</v>
      </c>
      <c r="O227" s="3">
        <v>50</v>
      </c>
    </row>
    <row r="228" spans="1:15" x14ac:dyDescent="0.25">
      <c r="A228" t="s">
        <v>999</v>
      </c>
      <c r="B228" t="s">
        <v>1000</v>
      </c>
      <c r="C228" t="s">
        <v>1001</v>
      </c>
      <c r="D228" t="s">
        <v>1002</v>
      </c>
      <c r="E228">
        <v>79</v>
      </c>
      <c r="F228">
        <v>78</v>
      </c>
      <c r="G228">
        <v>203</v>
      </c>
      <c r="H228">
        <v>209</v>
      </c>
      <c r="I228">
        <v>209</v>
      </c>
      <c r="J228">
        <v>212</v>
      </c>
      <c r="K228" t="s">
        <v>1003</v>
      </c>
      <c r="L228" t="s">
        <v>983</v>
      </c>
      <c r="M228" t="s">
        <v>1004</v>
      </c>
      <c r="N228" t="s">
        <v>22</v>
      </c>
      <c r="O228" s="3">
        <v>97.129186602870803</v>
      </c>
    </row>
    <row r="229" spans="1:15" x14ac:dyDescent="0.25">
      <c r="A229" t="s">
        <v>1005</v>
      </c>
      <c r="B229" t="s">
        <v>1006</v>
      </c>
      <c r="C229" t="s">
        <v>1007</v>
      </c>
      <c r="D229" t="s">
        <v>1008</v>
      </c>
      <c r="E229">
        <v>44</v>
      </c>
      <c r="F229">
        <v>43</v>
      </c>
      <c r="G229">
        <v>96</v>
      </c>
      <c r="H229">
        <v>99</v>
      </c>
      <c r="I229">
        <v>99</v>
      </c>
      <c r="J229">
        <v>100</v>
      </c>
      <c r="N229" t="s">
        <v>22</v>
      </c>
      <c r="O229" s="3">
        <v>96.969696969696997</v>
      </c>
    </row>
    <row r="230" spans="1:15" x14ac:dyDescent="0.25">
      <c r="A230" t="s">
        <v>1009</v>
      </c>
      <c r="B230" t="s">
        <v>1010</v>
      </c>
      <c r="C230" t="s">
        <v>1011</v>
      </c>
      <c r="D230" t="s">
        <v>1012</v>
      </c>
      <c r="E230">
        <v>28</v>
      </c>
      <c r="F230">
        <v>27</v>
      </c>
      <c r="G230">
        <v>54</v>
      </c>
      <c r="H230">
        <v>54</v>
      </c>
      <c r="I230">
        <v>63</v>
      </c>
      <c r="J230">
        <v>64</v>
      </c>
      <c r="K230" t="s">
        <v>1013</v>
      </c>
      <c r="L230" t="s">
        <v>983</v>
      </c>
      <c r="M230" t="s">
        <v>1014</v>
      </c>
      <c r="N230" t="s">
        <v>22</v>
      </c>
      <c r="O230" s="3">
        <v>85.714285714285694</v>
      </c>
    </row>
    <row r="231" spans="1:15" x14ac:dyDescent="0.25">
      <c r="A231" t="s">
        <v>1015</v>
      </c>
      <c r="B231" t="s">
        <v>1016</v>
      </c>
      <c r="C231" t="s">
        <v>1017</v>
      </c>
      <c r="D231" t="s">
        <v>1018</v>
      </c>
      <c r="E231">
        <v>76</v>
      </c>
      <c r="F231">
        <v>75</v>
      </c>
      <c r="G231">
        <v>166</v>
      </c>
      <c r="H231">
        <v>175</v>
      </c>
      <c r="I231">
        <v>175</v>
      </c>
      <c r="J231">
        <v>194</v>
      </c>
      <c r="K231" t="s">
        <v>1019</v>
      </c>
      <c r="L231" t="s">
        <v>983</v>
      </c>
      <c r="M231" t="s">
        <v>1020</v>
      </c>
      <c r="N231" t="s">
        <v>22</v>
      </c>
      <c r="O231" s="3">
        <v>94.857142857142904</v>
      </c>
    </row>
    <row r="232" spans="1:15" x14ac:dyDescent="0.25">
      <c r="A232" t="s">
        <v>1021</v>
      </c>
      <c r="B232" t="s">
        <v>1022</v>
      </c>
      <c r="C232" t="s">
        <v>1023</v>
      </c>
      <c r="D232" t="s">
        <v>1024</v>
      </c>
      <c r="E232">
        <v>27</v>
      </c>
      <c r="F232">
        <v>26</v>
      </c>
      <c r="G232">
        <v>85</v>
      </c>
      <c r="H232">
        <v>88</v>
      </c>
      <c r="I232">
        <v>89</v>
      </c>
      <c r="J232">
        <v>101</v>
      </c>
      <c r="K232" t="s">
        <v>1025</v>
      </c>
      <c r="L232" t="s">
        <v>983</v>
      </c>
      <c r="M232" t="s">
        <v>1026</v>
      </c>
      <c r="N232" t="s">
        <v>22</v>
      </c>
      <c r="O232" s="3">
        <v>95.505617977528104</v>
      </c>
    </row>
    <row r="233" spans="1:15" x14ac:dyDescent="0.25">
      <c r="A233" t="s">
        <v>1027</v>
      </c>
      <c r="B233" t="s">
        <v>1028</v>
      </c>
      <c r="C233" t="s">
        <v>1029</v>
      </c>
      <c r="D233" t="s">
        <v>1030</v>
      </c>
      <c r="E233">
        <v>10</v>
      </c>
      <c r="F233">
        <v>9</v>
      </c>
      <c r="G233">
        <v>20</v>
      </c>
      <c r="H233">
        <v>22</v>
      </c>
      <c r="I233">
        <v>22</v>
      </c>
      <c r="J233">
        <v>25</v>
      </c>
      <c r="K233" t="s">
        <v>1031</v>
      </c>
      <c r="L233" t="s">
        <v>983</v>
      </c>
      <c r="M233" t="s">
        <v>1032</v>
      </c>
      <c r="N233" t="s">
        <v>22</v>
      </c>
      <c r="O233" s="3">
        <v>90.909090909090907</v>
      </c>
    </row>
    <row r="234" spans="1:15" x14ac:dyDescent="0.25">
      <c r="A234" t="s">
        <v>1033</v>
      </c>
      <c r="B234" t="s">
        <v>1034</v>
      </c>
      <c r="C234" t="s">
        <v>1035</v>
      </c>
      <c r="D234" t="s">
        <v>1036</v>
      </c>
      <c r="E234">
        <v>50</v>
      </c>
      <c r="F234">
        <v>14</v>
      </c>
      <c r="G234">
        <v>14</v>
      </c>
      <c r="H234">
        <v>16</v>
      </c>
      <c r="I234">
        <v>106</v>
      </c>
      <c r="J234">
        <v>108</v>
      </c>
      <c r="K234" t="s">
        <v>1037</v>
      </c>
      <c r="L234" t="s">
        <v>983</v>
      </c>
      <c r="M234" t="s">
        <v>1038</v>
      </c>
      <c r="N234" t="s">
        <v>22</v>
      </c>
      <c r="O234" s="3">
        <v>13.207547169811299</v>
      </c>
    </row>
    <row r="235" spans="1:15" x14ac:dyDescent="0.25">
      <c r="A235" t="s">
        <v>1039</v>
      </c>
      <c r="B235" t="s">
        <v>1040</v>
      </c>
      <c r="C235" t="s">
        <v>1041</v>
      </c>
      <c r="D235" t="s">
        <v>1042</v>
      </c>
      <c r="E235">
        <v>18</v>
      </c>
      <c r="F235">
        <v>17</v>
      </c>
      <c r="G235">
        <v>38</v>
      </c>
      <c r="H235">
        <v>40</v>
      </c>
      <c r="I235">
        <v>41</v>
      </c>
      <c r="J235">
        <v>44</v>
      </c>
      <c r="K235" t="s">
        <v>1043</v>
      </c>
      <c r="L235" t="s">
        <v>983</v>
      </c>
      <c r="M235" t="s">
        <v>1044</v>
      </c>
      <c r="N235" t="s">
        <v>22</v>
      </c>
      <c r="O235" s="3">
        <v>92.682926829268297</v>
      </c>
    </row>
    <row r="236" spans="1:15" x14ac:dyDescent="0.25">
      <c r="A236" t="s">
        <v>1045</v>
      </c>
      <c r="B236" t="s">
        <v>1046</v>
      </c>
      <c r="C236" t="s">
        <v>1047</v>
      </c>
      <c r="D236" t="s">
        <v>1048</v>
      </c>
      <c r="E236">
        <v>29</v>
      </c>
      <c r="F236">
        <v>28</v>
      </c>
      <c r="G236">
        <v>65</v>
      </c>
      <c r="H236">
        <v>67</v>
      </c>
      <c r="I236">
        <v>67</v>
      </c>
      <c r="J236">
        <v>77</v>
      </c>
      <c r="N236" t="s">
        <v>22</v>
      </c>
      <c r="O236" s="3">
        <v>97.014925373134304</v>
      </c>
    </row>
    <row r="237" spans="1:15" x14ac:dyDescent="0.25">
      <c r="A237" t="s">
        <v>1049</v>
      </c>
      <c r="B237" t="s">
        <v>1050</v>
      </c>
      <c r="C237" t="s">
        <v>1051</v>
      </c>
      <c r="D237" t="s">
        <v>1052</v>
      </c>
      <c r="E237">
        <v>55</v>
      </c>
      <c r="F237">
        <v>50</v>
      </c>
      <c r="G237">
        <v>75</v>
      </c>
      <c r="H237">
        <v>80</v>
      </c>
      <c r="I237">
        <v>112</v>
      </c>
      <c r="J237">
        <v>118</v>
      </c>
      <c r="K237" t="s">
        <v>1053</v>
      </c>
      <c r="L237" t="s">
        <v>983</v>
      </c>
      <c r="M237" t="s">
        <v>1054</v>
      </c>
      <c r="N237" t="s">
        <v>22</v>
      </c>
      <c r="O237" s="3">
        <v>66.964285714285694</v>
      </c>
    </row>
    <row r="238" spans="1:15" x14ac:dyDescent="0.25">
      <c r="A238" t="s">
        <v>1055</v>
      </c>
      <c r="B238" t="s">
        <v>1056</v>
      </c>
      <c r="C238" t="s">
        <v>1057</v>
      </c>
      <c r="D238" t="s">
        <v>1058</v>
      </c>
      <c r="E238">
        <v>55</v>
      </c>
      <c r="F238">
        <v>54</v>
      </c>
      <c r="G238">
        <v>110</v>
      </c>
      <c r="H238">
        <v>114</v>
      </c>
      <c r="I238">
        <v>117</v>
      </c>
      <c r="J238">
        <v>117</v>
      </c>
      <c r="N238" t="s">
        <v>22</v>
      </c>
      <c r="O238" s="3">
        <v>94.017094017093996</v>
      </c>
    </row>
    <row r="239" spans="1:15" x14ac:dyDescent="0.25">
      <c r="A239" t="s">
        <v>1059</v>
      </c>
      <c r="B239" t="s">
        <v>1060</v>
      </c>
      <c r="C239" t="s">
        <v>1061</v>
      </c>
      <c r="D239" t="s">
        <v>1062</v>
      </c>
      <c r="E239">
        <v>55</v>
      </c>
      <c r="F239">
        <v>54</v>
      </c>
      <c r="G239">
        <v>146</v>
      </c>
      <c r="H239">
        <v>155</v>
      </c>
      <c r="I239">
        <v>155</v>
      </c>
      <c r="J239">
        <v>157</v>
      </c>
      <c r="K239" t="s">
        <v>1063</v>
      </c>
      <c r="L239" t="s">
        <v>983</v>
      </c>
      <c r="M239" t="s">
        <v>1064</v>
      </c>
      <c r="N239" t="s">
        <v>22</v>
      </c>
      <c r="O239" s="3">
        <v>94.193548387096797</v>
      </c>
    </row>
    <row r="240" spans="1:15" x14ac:dyDescent="0.25">
      <c r="A240" t="s">
        <v>1065</v>
      </c>
      <c r="B240" t="s">
        <v>1066</v>
      </c>
      <c r="C240" t="s">
        <v>1067</v>
      </c>
      <c r="D240" t="s">
        <v>1068</v>
      </c>
      <c r="E240">
        <v>20</v>
      </c>
      <c r="F240">
        <v>19</v>
      </c>
      <c r="G240">
        <v>35</v>
      </c>
      <c r="H240">
        <v>38</v>
      </c>
      <c r="I240">
        <v>40</v>
      </c>
      <c r="J240">
        <v>40</v>
      </c>
      <c r="K240" t="s">
        <v>1069</v>
      </c>
      <c r="L240" t="s">
        <v>983</v>
      </c>
      <c r="M240" t="s">
        <v>1070</v>
      </c>
      <c r="N240" t="s">
        <v>22</v>
      </c>
      <c r="O240" s="3">
        <v>87.5</v>
      </c>
    </row>
    <row r="241" spans="1:15" x14ac:dyDescent="0.25">
      <c r="A241" t="s">
        <v>1071</v>
      </c>
      <c r="B241" t="s">
        <v>1072</v>
      </c>
      <c r="C241" t="s">
        <v>1073</v>
      </c>
      <c r="D241" t="s">
        <v>1074</v>
      </c>
      <c r="E241">
        <v>62</v>
      </c>
      <c r="F241">
        <v>61</v>
      </c>
      <c r="G241">
        <v>120</v>
      </c>
      <c r="H241">
        <v>122</v>
      </c>
      <c r="I241">
        <v>122</v>
      </c>
      <c r="J241">
        <v>124</v>
      </c>
      <c r="K241" t="s">
        <v>1075</v>
      </c>
      <c r="L241" t="s">
        <v>983</v>
      </c>
      <c r="M241" t="s">
        <v>1076</v>
      </c>
      <c r="N241" t="s">
        <v>22</v>
      </c>
      <c r="O241" s="3">
        <v>98.360655737704903</v>
      </c>
    </row>
    <row r="242" spans="1:15" x14ac:dyDescent="0.25">
      <c r="A242" t="s">
        <v>1077</v>
      </c>
      <c r="B242" t="s">
        <v>1078</v>
      </c>
      <c r="C242" t="s">
        <v>1079</v>
      </c>
      <c r="D242" t="s">
        <v>1080</v>
      </c>
      <c r="E242">
        <v>40</v>
      </c>
      <c r="F242">
        <v>39</v>
      </c>
      <c r="G242">
        <v>72</v>
      </c>
      <c r="H242">
        <v>78</v>
      </c>
      <c r="I242">
        <v>78</v>
      </c>
      <c r="J242">
        <v>80</v>
      </c>
      <c r="K242" t="s">
        <v>1081</v>
      </c>
      <c r="L242" t="s">
        <v>983</v>
      </c>
      <c r="M242" t="s">
        <v>1082</v>
      </c>
      <c r="N242" t="s">
        <v>22</v>
      </c>
      <c r="O242" s="3">
        <v>92.307692307692307</v>
      </c>
    </row>
    <row r="243" spans="1:15" x14ac:dyDescent="0.25">
      <c r="A243" t="s">
        <v>1083</v>
      </c>
      <c r="B243" t="s">
        <v>1084</v>
      </c>
      <c r="C243" t="s">
        <v>1085</v>
      </c>
      <c r="D243" t="s">
        <v>1086</v>
      </c>
      <c r="E243">
        <v>25</v>
      </c>
      <c r="F243">
        <v>24</v>
      </c>
      <c r="G243">
        <v>53</v>
      </c>
      <c r="H243">
        <v>56</v>
      </c>
      <c r="I243">
        <v>56</v>
      </c>
      <c r="J243">
        <v>58</v>
      </c>
      <c r="K243" t="s">
        <v>1087</v>
      </c>
      <c r="L243" t="s">
        <v>983</v>
      </c>
      <c r="M243" t="s">
        <v>1088</v>
      </c>
      <c r="N243" t="s">
        <v>22</v>
      </c>
      <c r="O243" s="3">
        <v>94.642857142857096</v>
      </c>
    </row>
    <row r="244" spans="1:15" x14ac:dyDescent="0.25">
      <c r="A244" t="s">
        <v>1089</v>
      </c>
      <c r="B244" t="s">
        <v>1090</v>
      </c>
      <c r="C244" t="s">
        <v>1091</v>
      </c>
      <c r="D244" t="s">
        <v>1092</v>
      </c>
      <c r="E244">
        <v>10</v>
      </c>
      <c r="F244">
        <v>2</v>
      </c>
      <c r="G244">
        <v>3</v>
      </c>
      <c r="H244">
        <v>3</v>
      </c>
      <c r="I244">
        <v>24</v>
      </c>
      <c r="J244">
        <v>24</v>
      </c>
      <c r="K244" t="s">
        <v>1093</v>
      </c>
      <c r="L244" t="s">
        <v>983</v>
      </c>
      <c r="M244" t="s">
        <v>1094</v>
      </c>
      <c r="N244" t="s">
        <v>22</v>
      </c>
      <c r="O244" s="3">
        <v>12.5</v>
      </c>
    </row>
    <row r="245" spans="1:15" x14ac:dyDescent="0.25">
      <c r="A245" t="s">
        <v>1095</v>
      </c>
      <c r="B245" t="s">
        <v>1096</v>
      </c>
      <c r="C245" t="s">
        <v>1097</v>
      </c>
      <c r="D245" t="s">
        <v>1098</v>
      </c>
      <c r="E245">
        <v>27</v>
      </c>
      <c r="F245">
        <v>26</v>
      </c>
      <c r="G245">
        <v>68</v>
      </c>
      <c r="H245">
        <v>68</v>
      </c>
      <c r="I245">
        <v>70</v>
      </c>
      <c r="J245">
        <v>74</v>
      </c>
      <c r="K245" t="s">
        <v>1099</v>
      </c>
      <c r="L245" t="s">
        <v>983</v>
      </c>
      <c r="M245" t="s">
        <v>1100</v>
      </c>
      <c r="N245" t="s">
        <v>22</v>
      </c>
      <c r="O245" s="3">
        <v>97.142857142857096</v>
      </c>
    </row>
    <row r="246" spans="1:15" x14ac:dyDescent="0.25">
      <c r="A246" t="s">
        <v>1101</v>
      </c>
      <c r="B246" t="s">
        <v>1102</v>
      </c>
      <c r="C246" t="s">
        <v>1103</v>
      </c>
      <c r="D246" t="s">
        <v>1104</v>
      </c>
      <c r="E246">
        <v>64</v>
      </c>
      <c r="F246">
        <v>60</v>
      </c>
      <c r="G246">
        <v>107</v>
      </c>
      <c r="H246">
        <v>111</v>
      </c>
      <c r="I246">
        <v>117</v>
      </c>
      <c r="J246">
        <v>133</v>
      </c>
      <c r="K246" t="s">
        <v>1105</v>
      </c>
      <c r="L246" t="s">
        <v>983</v>
      </c>
      <c r="M246" t="s">
        <v>1106</v>
      </c>
      <c r="N246" t="s">
        <v>22</v>
      </c>
      <c r="O246" s="3">
        <v>91.452991452991498</v>
      </c>
    </row>
    <row r="247" spans="1:15" x14ac:dyDescent="0.25">
      <c r="A247" t="s">
        <v>1107</v>
      </c>
      <c r="B247" t="s">
        <v>1108</v>
      </c>
      <c r="C247" t="s">
        <v>1109</v>
      </c>
      <c r="D247" t="s">
        <v>1110</v>
      </c>
      <c r="E247">
        <v>3</v>
      </c>
      <c r="F247">
        <v>2</v>
      </c>
      <c r="G247">
        <v>4</v>
      </c>
      <c r="H247">
        <v>5</v>
      </c>
      <c r="I247">
        <v>6</v>
      </c>
      <c r="J247">
        <v>6</v>
      </c>
      <c r="K247" t="s">
        <v>1111</v>
      </c>
      <c r="L247" t="s">
        <v>983</v>
      </c>
      <c r="M247" t="s">
        <v>1112</v>
      </c>
      <c r="N247" t="s">
        <v>22</v>
      </c>
      <c r="O247" s="3">
        <v>66.6666666666667</v>
      </c>
    </row>
    <row r="248" spans="1:15" x14ac:dyDescent="0.25">
      <c r="A248" t="s">
        <v>1113</v>
      </c>
      <c r="B248" t="s">
        <v>1114</v>
      </c>
      <c r="C248" t="s">
        <v>1115</v>
      </c>
      <c r="D248" t="s">
        <v>1116</v>
      </c>
      <c r="E248">
        <v>43</v>
      </c>
      <c r="F248">
        <v>41</v>
      </c>
      <c r="G248">
        <v>73</v>
      </c>
      <c r="H248">
        <v>73</v>
      </c>
      <c r="I248">
        <v>80</v>
      </c>
      <c r="J248">
        <v>86</v>
      </c>
      <c r="K248" t="s">
        <v>1117</v>
      </c>
      <c r="L248" t="s">
        <v>983</v>
      </c>
      <c r="M248" t="s">
        <v>1118</v>
      </c>
      <c r="N248" t="s">
        <v>22</v>
      </c>
      <c r="O248" s="3">
        <v>91.25</v>
      </c>
    </row>
    <row r="249" spans="1:15" x14ac:dyDescent="0.25">
      <c r="A249" t="s">
        <v>1119</v>
      </c>
      <c r="B249" t="s">
        <v>1120</v>
      </c>
      <c r="C249" t="s">
        <v>1121</v>
      </c>
      <c r="D249" t="s">
        <v>1122</v>
      </c>
      <c r="E249">
        <v>13</v>
      </c>
      <c r="F249">
        <v>12</v>
      </c>
      <c r="G249">
        <v>23</v>
      </c>
      <c r="H249">
        <v>25</v>
      </c>
      <c r="I249">
        <v>26</v>
      </c>
      <c r="J249">
        <v>27</v>
      </c>
      <c r="K249" t="s">
        <v>1123</v>
      </c>
      <c r="L249" t="s">
        <v>983</v>
      </c>
      <c r="M249" t="s">
        <v>1124</v>
      </c>
      <c r="N249" t="s">
        <v>22</v>
      </c>
      <c r="O249" s="3">
        <v>88.461538461538495</v>
      </c>
    </row>
    <row r="250" spans="1:15" x14ac:dyDescent="0.25">
      <c r="A250" t="s">
        <v>1125</v>
      </c>
      <c r="B250" t="s">
        <v>1126</v>
      </c>
      <c r="C250" t="s">
        <v>1127</v>
      </c>
      <c r="D250" t="s">
        <v>1128</v>
      </c>
      <c r="E250">
        <v>55</v>
      </c>
      <c r="F250">
        <v>54</v>
      </c>
      <c r="G250">
        <v>102</v>
      </c>
      <c r="H250">
        <v>111</v>
      </c>
      <c r="I250">
        <v>112</v>
      </c>
      <c r="J250">
        <v>125</v>
      </c>
      <c r="N250" t="s">
        <v>22</v>
      </c>
      <c r="O250" s="3">
        <v>91.071428571428598</v>
      </c>
    </row>
    <row r="251" spans="1:15" x14ac:dyDescent="0.25">
      <c r="A251" t="s">
        <v>1129</v>
      </c>
      <c r="B251" t="s">
        <v>1130</v>
      </c>
      <c r="C251" t="s">
        <v>1131</v>
      </c>
      <c r="D251" t="s">
        <v>1132</v>
      </c>
      <c r="E251">
        <v>25</v>
      </c>
      <c r="F251">
        <v>24</v>
      </c>
      <c r="G251">
        <v>59</v>
      </c>
      <c r="H251">
        <v>66</v>
      </c>
      <c r="I251">
        <v>68</v>
      </c>
      <c r="J251">
        <v>70</v>
      </c>
      <c r="K251" t="s">
        <v>1133</v>
      </c>
      <c r="L251" t="s">
        <v>983</v>
      </c>
      <c r="M251" t="s">
        <v>1134</v>
      </c>
      <c r="N251" t="s">
        <v>22</v>
      </c>
      <c r="O251" s="3">
        <v>86.764705882352899</v>
      </c>
    </row>
    <row r="252" spans="1:15" x14ac:dyDescent="0.25">
      <c r="A252" t="s">
        <v>1135</v>
      </c>
      <c r="B252" t="s">
        <v>1136</v>
      </c>
      <c r="C252" t="s">
        <v>1137</v>
      </c>
      <c r="D252" t="s">
        <v>1138</v>
      </c>
      <c r="E252">
        <v>45</v>
      </c>
      <c r="F252">
        <v>44</v>
      </c>
      <c r="G252">
        <v>81</v>
      </c>
      <c r="H252">
        <v>82</v>
      </c>
      <c r="I252">
        <v>82</v>
      </c>
      <c r="J252">
        <v>103</v>
      </c>
      <c r="N252" t="s">
        <v>22</v>
      </c>
      <c r="O252" s="3">
        <v>98.780487804878007</v>
      </c>
    </row>
    <row r="253" spans="1:15" x14ac:dyDescent="0.25">
      <c r="A253" t="s">
        <v>1139</v>
      </c>
      <c r="B253" t="s">
        <v>1140</v>
      </c>
      <c r="C253" t="s">
        <v>1141</v>
      </c>
      <c r="D253" t="s">
        <v>1142</v>
      </c>
      <c r="E253">
        <v>72</v>
      </c>
      <c r="F253">
        <v>71</v>
      </c>
      <c r="G253">
        <v>123</v>
      </c>
      <c r="H253">
        <v>124</v>
      </c>
      <c r="I253">
        <v>132</v>
      </c>
      <c r="J253">
        <v>150</v>
      </c>
      <c r="N253" t="s">
        <v>22</v>
      </c>
      <c r="O253" s="3">
        <v>93.181818181818201</v>
      </c>
    </row>
    <row r="254" spans="1:15" x14ac:dyDescent="0.25">
      <c r="A254" t="s">
        <v>1143</v>
      </c>
      <c r="B254" t="s">
        <v>1140</v>
      </c>
      <c r="C254" t="s">
        <v>1141</v>
      </c>
      <c r="D254" t="s">
        <v>1144</v>
      </c>
      <c r="E254">
        <v>28</v>
      </c>
      <c r="F254">
        <v>27</v>
      </c>
      <c r="G254">
        <v>77</v>
      </c>
      <c r="H254">
        <v>78</v>
      </c>
      <c r="I254">
        <v>79</v>
      </c>
      <c r="J254">
        <v>86</v>
      </c>
      <c r="N254" t="s">
        <v>22</v>
      </c>
      <c r="O254" s="3">
        <v>97.468354430379705</v>
      </c>
    </row>
    <row r="255" spans="1:15" x14ac:dyDescent="0.25">
      <c r="A255" t="s">
        <v>1145</v>
      </c>
      <c r="B255" t="s">
        <v>1140</v>
      </c>
      <c r="C255" t="s">
        <v>1141</v>
      </c>
      <c r="D255" t="s">
        <v>1146</v>
      </c>
      <c r="E255">
        <v>3</v>
      </c>
      <c r="F255">
        <v>2</v>
      </c>
      <c r="G255">
        <v>20</v>
      </c>
      <c r="H255">
        <v>23</v>
      </c>
      <c r="I255">
        <v>25</v>
      </c>
      <c r="J255">
        <v>27</v>
      </c>
      <c r="N255" t="s">
        <v>22</v>
      </c>
      <c r="O255" s="3">
        <v>80</v>
      </c>
    </row>
    <row r="256" spans="1:15" x14ac:dyDescent="0.25">
      <c r="A256" t="s">
        <v>1147</v>
      </c>
      <c r="B256" t="s">
        <v>1148</v>
      </c>
      <c r="C256" t="s">
        <v>1149</v>
      </c>
      <c r="D256" t="s">
        <v>1150</v>
      </c>
      <c r="E256">
        <v>17</v>
      </c>
      <c r="F256">
        <v>16</v>
      </c>
      <c r="G256">
        <v>89</v>
      </c>
      <c r="H256">
        <v>91</v>
      </c>
      <c r="I256">
        <v>91</v>
      </c>
      <c r="J256">
        <v>100</v>
      </c>
      <c r="K256" t="s">
        <v>1151</v>
      </c>
      <c r="L256" t="s">
        <v>1152</v>
      </c>
      <c r="M256" t="s">
        <v>1153</v>
      </c>
      <c r="N256" t="s">
        <v>22</v>
      </c>
      <c r="O256" s="3">
        <v>97.802197802197796</v>
      </c>
    </row>
    <row r="257" spans="1:15" x14ac:dyDescent="0.25">
      <c r="A257" t="s">
        <v>1154</v>
      </c>
      <c r="B257" t="s">
        <v>1155</v>
      </c>
      <c r="C257" t="s">
        <v>1156</v>
      </c>
      <c r="D257" t="s">
        <v>1157</v>
      </c>
      <c r="E257">
        <v>9</v>
      </c>
      <c r="F257">
        <v>8</v>
      </c>
      <c r="G257">
        <v>25</v>
      </c>
      <c r="H257">
        <v>31</v>
      </c>
      <c r="I257">
        <v>31</v>
      </c>
      <c r="J257">
        <v>45</v>
      </c>
      <c r="K257" t="s">
        <v>1158</v>
      </c>
      <c r="L257" t="s">
        <v>1159</v>
      </c>
      <c r="M257" t="s">
        <v>1160</v>
      </c>
      <c r="N257" t="s">
        <v>22</v>
      </c>
      <c r="O257" s="3">
        <v>80.645161290322605</v>
      </c>
    </row>
    <row r="258" spans="1:15" x14ac:dyDescent="0.25">
      <c r="A258" t="s">
        <v>1161</v>
      </c>
      <c r="B258" t="s">
        <v>1162</v>
      </c>
      <c r="C258" t="s">
        <v>1163</v>
      </c>
      <c r="D258" t="s">
        <v>1164</v>
      </c>
      <c r="E258">
        <v>20</v>
      </c>
      <c r="F258">
        <v>19</v>
      </c>
      <c r="G258">
        <v>46</v>
      </c>
      <c r="H258">
        <v>49</v>
      </c>
      <c r="I258">
        <v>49</v>
      </c>
      <c r="J258">
        <v>60</v>
      </c>
      <c r="N258" t="s">
        <v>22</v>
      </c>
      <c r="O258" s="3">
        <v>93.877551020408205</v>
      </c>
    </row>
    <row r="259" spans="1:15" x14ac:dyDescent="0.25">
      <c r="A259" t="s">
        <v>1165</v>
      </c>
      <c r="B259" t="s">
        <v>1166</v>
      </c>
      <c r="C259" t="s">
        <v>1167</v>
      </c>
      <c r="D259" t="s">
        <v>1168</v>
      </c>
      <c r="E259">
        <v>8</v>
      </c>
      <c r="F259">
        <v>5</v>
      </c>
      <c r="G259">
        <v>12</v>
      </c>
      <c r="H259">
        <v>18</v>
      </c>
      <c r="I259">
        <v>18</v>
      </c>
      <c r="J259">
        <v>20</v>
      </c>
      <c r="K259" t="s">
        <v>1169</v>
      </c>
      <c r="L259" t="s">
        <v>1159</v>
      </c>
      <c r="M259" t="s">
        <v>1170</v>
      </c>
      <c r="N259" t="s">
        <v>22</v>
      </c>
      <c r="O259" s="3">
        <v>66.6666666666667</v>
      </c>
    </row>
    <row r="260" spans="1:15" x14ac:dyDescent="0.25">
      <c r="A260" t="s">
        <v>1171</v>
      </c>
      <c r="B260" t="s">
        <v>1172</v>
      </c>
      <c r="C260" t="s">
        <v>1173</v>
      </c>
      <c r="D260" t="s">
        <v>1174</v>
      </c>
      <c r="E260">
        <v>9</v>
      </c>
      <c r="F260">
        <v>6</v>
      </c>
      <c r="G260">
        <v>11</v>
      </c>
      <c r="H260">
        <v>16</v>
      </c>
      <c r="I260">
        <v>17</v>
      </c>
      <c r="J260">
        <v>18</v>
      </c>
      <c r="K260" t="s">
        <v>1175</v>
      </c>
      <c r="L260" t="s">
        <v>1159</v>
      </c>
      <c r="M260" t="s">
        <v>1176</v>
      </c>
      <c r="N260" t="s">
        <v>22</v>
      </c>
      <c r="O260" s="3">
        <v>64.705882352941202</v>
      </c>
    </row>
    <row r="261" spans="1:15" x14ac:dyDescent="0.25">
      <c r="A261" t="s">
        <v>1177</v>
      </c>
      <c r="B261" t="s">
        <v>1178</v>
      </c>
      <c r="C261" t="s">
        <v>1179</v>
      </c>
      <c r="D261" t="s">
        <v>1180</v>
      </c>
      <c r="E261">
        <v>7</v>
      </c>
      <c r="F261">
        <v>5</v>
      </c>
      <c r="G261">
        <v>40</v>
      </c>
      <c r="H261">
        <v>52</v>
      </c>
      <c r="I261">
        <v>52</v>
      </c>
      <c r="J261">
        <v>54</v>
      </c>
      <c r="K261" t="s">
        <v>1181</v>
      </c>
      <c r="L261" t="s">
        <v>1159</v>
      </c>
      <c r="M261" t="s">
        <v>1182</v>
      </c>
      <c r="N261" t="s">
        <v>22</v>
      </c>
      <c r="O261" s="3">
        <v>76.923076923076906</v>
      </c>
    </row>
    <row r="262" spans="1:15" x14ac:dyDescent="0.25">
      <c r="A262" t="s">
        <v>1183</v>
      </c>
      <c r="B262" t="s">
        <v>1184</v>
      </c>
      <c r="C262" t="s">
        <v>1185</v>
      </c>
      <c r="D262" t="s">
        <v>1186</v>
      </c>
      <c r="E262">
        <v>19</v>
      </c>
      <c r="F262">
        <v>18</v>
      </c>
      <c r="G262">
        <v>44</v>
      </c>
      <c r="H262">
        <v>45</v>
      </c>
      <c r="I262">
        <v>45</v>
      </c>
      <c r="J262">
        <v>48</v>
      </c>
      <c r="K262" t="s">
        <v>1187</v>
      </c>
      <c r="L262" t="s">
        <v>1159</v>
      </c>
      <c r="M262" t="s">
        <v>1188</v>
      </c>
      <c r="N262" t="s">
        <v>22</v>
      </c>
      <c r="O262" s="3">
        <v>97.7777777777778</v>
      </c>
    </row>
    <row r="263" spans="1:15" x14ac:dyDescent="0.25">
      <c r="A263" t="s">
        <v>1189</v>
      </c>
      <c r="B263" t="s">
        <v>1190</v>
      </c>
      <c r="C263" t="s">
        <v>1191</v>
      </c>
      <c r="D263" t="s">
        <v>1192</v>
      </c>
      <c r="E263">
        <v>6</v>
      </c>
      <c r="F263">
        <v>5</v>
      </c>
      <c r="G263">
        <v>23</v>
      </c>
      <c r="H263">
        <v>24</v>
      </c>
      <c r="I263">
        <v>26</v>
      </c>
      <c r="J263">
        <v>26</v>
      </c>
      <c r="K263" t="s">
        <v>1193</v>
      </c>
      <c r="L263" t="s">
        <v>1159</v>
      </c>
      <c r="M263" t="s">
        <v>1194</v>
      </c>
      <c r="N263" t="s">
        <v>22</v>
      </c>
      <c r="O263" s="3">
        <v>88.461538461538495</v>
      </c>
    </row>
    <row r="264" spans="1:15" x14ac:dyDescent="0.25">
      <c r="A264" t="s">
        <v>1195</v>
      </c>
      <c r="B264" t="s">
        <v>1196</v>
      </c>
      <c r="C264" t="s">
        <v>1197</v>
      </c>
      <c r="D264" t="s">
        <v>1198</v>
      </c>
      <c r="E264">
        <v>7</v>
      </c>
      <c r="F264">
        <v>6</v>
      </c>
      <c r="G264">
        <v>13</v>
      </c>
      <c r="H264">
        <v>17</v>
      </c>
      <c r="I264">
        <v>17</v>
      </c>
      <c r="J264">
        <v>20</v>
      </c>
      <c r="K264" t="s">
        <v>1199</v>
      </c>
      <c r="L264" t="s">
        <v>1159</v>
      </c>
      <c r="M264" t="s">
        <v>1200</v>
      </c>
      <c r="N264" t="s">
        <v>22</v>
      </c>
      <c r="O264" s="3">
        <v>76.470588235294102</v>
      </c>
    </row>
    <row r="265" spans="1:15" x14ac:dyDescent="0.25">
      <c r="A265" t="s">
        <v>1201</v>
      </c>
      <c r="B265" t="s">
        <v>1202</v>
      </c>
      <c r="C265" t="s">
        <v>1203</v>
      </c>
      <c r="D265" t="s">
        <v>1204</v>
      </c>
      <c r="E265">
        <v>4</v>
      </c>
      <c r="F265">
        <v>2</v>
      </c>
      <c r="G265">
        <v>15</v>
      </c>
      <c r="H265">
        <v>26</v>
      </c>
      <c r="I265">
        <v>28</v>
      </c>
      <c r="J265">
        <v>30</v>
      </c>
      <c r="K265" t="s">
        <v>1205</v>
      </c>
      <c r="L265" t="s">
        <v>1159</v>
      </c>
      <c r="M265" t="s">
        <v>1206</v>
      </c>
      <c r="N265" t="s">
        <v>22</v>
      </c>
      <c r="O265" s="3">
        <v>53.571428571428598</v>
      </c>
    </row>
    <row r="266" spans="1:15" x14ac:dyDescent="0.25">
      <c r="A266" t="s">
        <v>1207</v>
      </c>
      <c r="B266" t="s">
        <v>1208</v>
      </c>
      <c r="C266" t="s">
        <v>1209</v>
      </c>
      <c r="D266" t="s">
        <v>1210</v>
      </c>
      <c r="E266">
        <v>17</v>
      </c>
      <c r="F266">
        <v>16</v>
      </c>
      <c r="G266">
        <v>32</v>
      </c>
      <c r="H266">
        <v>34</v>
      </c>
      <c r="I266">
        <v>34</v>
      </c>
      <c r="J266">
        <v>34</v>
      </c>
      <c r="K266" t="s">
        <v>1211</v>
      </c>
      <c r="L266" t="s">
        <v>1159</v>
      </c>
      <c r="M266" t="s">
        <v>1212</v>
      </c>
      <c r="N266" t="s">
        <v>22</v>
      </c>
      <c r="O266" s="3">
        <v>94.117647058823493</v>
      </c>
    </row>
    <row r="267" spans="1:15" x14ac:dyDescent="0.25">
      <c r="A267" t="s">
        <v>1213</v>
      </c>
      <c r="B267" t="s">
        <v>1214</v>
      </c>
      <c r="C267" t="s">
        <v>1215</v>
      </c>
      <c r="D267" t="s">
        <v>1216</v>
      </c>
      <c r="E267">
        <v>13</v>
      </c>
      <c r="F267">
        <v>12</v>
      </c>
      <c r="G267">
        <v>58</v>
      </c>
      <c r="H267">
        <v>67</v>
      </c>
      <c r="I267">
        <v>68</v>
      </c>
      <c r="J267">
        <v>74</v>
      </c>
      <c r="K267" t="s">
        <v>1217</v>
      </c>
      <c r="L267" t="s">
        <v>1159</v>
      </c>
      <c r="M267" t="s">
        <v>1218</v>
      </c>
      <c r="N267" t="s">
        <v>22</v>
      </c>
      <c r="O267" s="3">
        <v>85.294117647058798</v>
      </c>
    </row>
    <row r="268" spans="1:15" x14ac:dyDescent="0.25">
      <c r="A268" t="s">
        <v>1219</v>
      </c>
      <c r="B268" t="s">
        <v>1220</v>
      </c>
      <c r="C268" t="s">
        <v>1221</v>
      </c>
      <c r="D268" t="s">
        <v>1222</v>
      </c>
      <c r="E268">
        <v>13</v>
      </c>
      <c r="F268">
        <v>11</v>
      </c>
      <c r="G268">
        <v>40</v>
      </c>
      <c r="H268">
        <v>48</v>
      </c>
      <c r="I268">
        <v>48</v>
      </c>
      <c r="J268">
        <v>50</v>
      </c>
      <c r="K268" t="s">
        <v>1223</v>
      </c>
      <c r="L268" t="s">
        <v>1159</v>
      </c>
      <c r="M268" t="s">
        <v>1224</v>
      </c>
      <c r="N268" t="s">
        <v>22</v>
      </c>
      <c r="O268" s="3">
        <v>83.3333333333333</v>
      </c>
    </row>
    <row r="269" spans="1:15" x14ac:dyDescent="0.25">
      <c r="A269" t="s">
        <v>1225</v>
      </c>
      <c r="B269" t="s">
        <v>1226</v>
      </c>
      <c r="C269" t="s">
        <v>1227</v>
      </c>
      <c r="D269" t="s">
        <v>1228</v>
      </c>
      <c r="E269">
        <v>6</v>
      </c>
      <c r="F269">
        <v>5</v>
      </c>
      <c r="G269">
        <v>27</v>
      </c>
      <c r="H269">
        <v>39</v>
      </c>
      <c r="I269">
        <v>39</v>
      </c>
      <c r="J269">
        <v>44</v>
      </c>
      <c r="K269" t="s">
        <v>1229</v>
      </c>
      <c r="L269" t="s">
        <v>1159</v>
      </c>
      <c r="M269" t="s">
        <v>1230</v>
      </c>
      <c r="N269" t="s">
        <v>22</v>
      </c>
      <c r="O269" s="3">
        <v>69.230769230769198</v>
      </c>
    </row>
    <row r="270" spans="1:15" x14ac:dyDescent="0.25">
      <c r="A270" t="s">
        <v>1231</v>
      </c>
      <c r="B270" t="s">
        <v>1232</v>
      </c>
      <c r="C270" t="s">
        <v>1233</v>
      </c>
      <c r="D270" t="s">
        <v>1234</v>
      </c>
      <c r="E270">
        <v>17</v>
      </c>
      <c r="F270">
        <v>16</v>
      </c>
      <c r="G270">
        <v>30</v>
      </c>
      <c r="H270">
        <v>32</v>
      </c>
      <c r="I270">
        <v>32</v>
      </c>
      <c r="J270">
        <v>35</v>
      </c>
      <c r="K270" t="s">
        <v>1235</v>
      </c>
      <c r="L270" t="s">
        <v>1159</v>
      </c>
      <c r="M270" t="s">
        <v>1236</v>
      </c>
      <c r="N270" t="s">
        <v>22</v>
      </c>
      <c r="O270" s="3">
        <v>93.75</v>
      </c>
    </row>
    <row r="271" spans="1:15" x14ac:dyDescent="0.25">
      <c r="A271" t="s">
        <v>1237</v>
      </c>
      <c r="B271" t="s">
        <v>1238</v>
      </c>
      <c r="C271" t="s">
        <v>1239</v>
      </c>
      <c r="D271" t="s">
        <v>1240</v>
      </c>
      <c r="E271">
        <v>35</v>
      </c>
      <c r="F271">
        <v>34</v>
      </c>
      <c r="G271">
        <v>125</v>
      </c>
      <c r="H271">
        <v>132</v>
      </c>
      <c r="I271">
        <v>132</v>
      </c>
      <c r="J271">
        <v>137</v>
      </c>
      <c r="K271" t="s">
        <v>1241</v>
      </c>
      <c r="L271" t="s">
        <v>1159</v>
      </c>
      <c r="M271" t="s">
        <v>1242</v>
      </c>
      <c r="N271" t="s">
        <v>22</v>
      </c>
      <c r="O271" s="3">
        <v>94.696969696969703</v>
      </c>
    </row>
    <row r="272" spans="1:15" x14ac:dyDescent="0.25">
      <c r="A272" t="s">
        <v>1243</v>
      </c>
      <c r="B272" t="s">
        <v>1244</v>
      </c>
      <c r="C272" t="s">
        <v>1245</v>
      </c>
      <c r="D272" t="s">
        <v>1234</v>
      </c>
      <c r="E272">
        <v>39</v>
      </c>
      <c r="F272">
        <v>38</v>
      </c>
      <c r="G272">
        <v>105</v>
      </c>
      <c r="H272">
        <v>112</v>
      </c>
      <c r="I272">
        <v>112</v>
      </c>
      <c r="J272">
        <v>121</v>
      </c>
      <c r="K272" t="s">
        <v>1246</v>
      </c>
      <c r="L272" t="s">
        <v>1159</v>
      </c>
      <c r="M272" t="s">
        <v>1247</v>
      </c>
      <c r="N272" t="s">
        <v>22</v>
      </c>
      <c r="O272" s="3">
        <v>93.75</v>
      </c>
    </row>
    <row r="273" spans="1:15" x14ac:dyDescent="0.25">
      <c r="A273" t="s">
        <v>1248</v>
      </c>
      <c r="B273" t="s">
        <v>1249</v>
      </c>
      <c r="C273" t="s">
        <v>1250</v>
      </c>
      <c r="D273" t="s">
        <v>1251</v>
      </c>
      <c r="E273">
        <v>72</v>
      </c>
      <c r="F273">
        <v>71</v>
      </c>
      <c r="G273">
        <v>184</v>
      </c>
      <c r="H273">
        <v>193</v>
      </c>
      <c r="I273">
        <v>193</v>
      </c>
      <c r="J273">
        <v>196</v>
      </c>
      <c r="K273" t="s">
        <v>1252</v>
      </c>
      <c r="L273" t="s">
        <v>1253</v>
      </c>
      <c r="M273" t="s">
        <v>1254</v>
      </c>
      <c r="N273" t="s">
        <v>22</v>
      </c>
      <c r="O273" s="3">
        <v>95.336787564766794</v>
      </c>
    </row>
    <row r="274" spans="1:15" x14ac:dyDescent="0.25">
      <c r="A274" t="s">
        <v>1255</v>
      </c>
      <c r="B274" t="s">
        <v>1256</v>
      </c>
      <c r="C274" t="s">
        <v>1257</v>
      </c>
      <c r="D274" t="s">
        <v>1258</v>
      </c>
      <c r="E274">
        <v>39</v>
      </c>
      <c r="F274">
        <v>35</v>
      </c>
      <c r="G274">
        <v>261</v>
      </c>
      <c r="H274">
        <v>262</v>
      </c>
      <c r="I274">
        <v>310</v>
      </c>
      <c r="J274">
        <v>314</v>
      </c>
      <c r="K274" t="s">
        <v>1259</v>
      </c>
      <c r="L274" t="s">
        <v>1260</v>
      </c>
      <c r="M274" t="s">
        <v>1261</v>
      </c>
      <c r="N274" t="s">
        <v>22</v>
      </c>
      <c r="O274" s="3">
        <v>84.193548387096797</v>
      </c>
    </row>
    <row r="275" spans="1:15" x14ac:dyDescent="0.25">
      <c r="A275" t="s">
        <v>1262</v>
      </c>
      <c r="B275" t="s">
        <v>1256</v>
      </c>
      <c r="C275" t="s">
        <v>1257</v>
      </c>
      <c r="D275" t="s">
        <v>1263</v>
      </c>
      <c r="E275">
        <v>57</v>
      </c>
      <c r="F275">
        <v>56</v>
      </c>
      <c r="G275">
        <v>156</v>
      </c>
      <c r="H275">
        <v>160</v>
      </c>
      <c r="I275">
        <v>174</v>
      </c>
      <c r="J275">
        <v>179</v>
      </c>
      <c r="K275" t="s">
        <v>1264</v>
      </c>
      <c r="L275" t="s">
        <v>1260</v>
      </c>
      <c r="M275" t="s">
        <v>1265</v>
      </c>
      <c r="N275" t="s">
        <v>22</v>
      </c>
      <c r="O275" s="3">
        <v>89.655172413793096</v>
      </c>
    </row>
    <row r="276" spans="1:15" x14ac:dyDescent="0.25">
      <c r="A276" t="s">
        <v>1266</v>
      </c>
      <c r="B276" t="s">
        <v>1267</v>
      </c>
      <c r="C276" t="s">
        <v>1268</v>
      </c>
      <c r="D276" t="s">
        <v>1269</v>
      </c>
      <c r="E276">
        <v>96</v>
      </c>
      <c r="F276">
        <v>93</v>
      </c>
      <c r="G276">
        <v>283</v>
      </c>
      <c r="H276">
        <v>300</v>
      </c>
      <c r="I276">
        <v>300</v>
      </c>
      <c r="J276">
        <v>308</v>
      </c>
      <c r="K276" t="s">
        <v>1270</v>
      </c>
      <c r="L276" t="s">
        <v>1260</v>
      </c>
      <c r="M276" t="s">
        <v>1271</v>
      </c>
      <c r="N276" t="s">
        <v>22</v>
      </c>
      <c r="O276" s="3">
        <v>94.3333333333333</v>
      </c>
    </row>
    <row r="277" spans="1:15" x14ac:dyDescent="0.25">
      <c r="A277" t="s">
        <v>1272</v>
      </c>
      <c r="B277" t="s">
        <v>1267</v>
      </c>
      <c r="C277" t="s">
        <v>1268</v>
      </c>
      <c r="D277" t="s">
        <v>1273</v>
      </c>
      <c r="E277">
        <v>250</v>
      </c>
      <c r="F277">
        <v>247</v>
      </c>
      <c r="G277">
        <v>831</v>
      </c>
      <c r="H277">
        <v>896</v>
      </c>
      <c r="I277">
        <v>896</v>
      </c>
      <c r="J277">
        <v>922</v>
      </c>
      <c r="K277" t="s">
        <v>1270</v>
      </c>
      <c r="L277" t="s">
        <v>1260</v>
      </c>
      <c r="M277" t="s">
        <v>1271</v>
      </c>
      <c r="N277" t="s">
        <v>22</v>
      </c>
      <c r="O277" s="3">
        <v>92.745535714285694</v>
      </c>
    </row>
    <row r="278" spans="1:15" x14ac:dyDescent="0.25">
      <c r="A278" t="s">
        <v>1274</v>
      </c>
      <c r="B278" t="s">
        <v>1267</v>
      </c>
      <c r="C278" t="s">
        <v>1268</v>
      </c>
      <c r="D278" t="s">
        <v>1275</v>
      </c>
      <c r="E278">
        <v>120</v>
      </c>
      <c r="F278">
        <v>119</v>
      </c>
      <c r="G278">
        <v>418</v>
      </c>
      <c r="H278">
        <v>439</v>
      </c>
      <c r="I278">
        <v>439</v>
      </c>
      <c r="J278">
        <v>453</v>
      </c>
      <c r="K278" t="s">
        <v>1276</v>
      </c>
      <c r="L278" t="s">
        <v>1260</v>
      </c>
      <c r="M278" t="s">
        <v>1277</v>
      </c>
      <c r="N278" t="s">
        <v>22</v>
      </c>
      <c r="O278" s="3">
        <v>95.216400911161699</v>
      </c>
    </row>
    <row r="279" spans="1:15" x14ac:dyDescent="0.25">
      <c r="A279" t="s">
        <v>1278</v>
      </c>
      <c r="B279" t="s">
        <v>1267</v>
      </c>
      <c r="C279" t="s">
        <v>1268</v>
      </c>
      <c r="D279" t="s">
        <v>1279</v>
      </c>
      <c r="E279">
        <v>41</v>
      </c>
      <c r="F279">
        <v>40</v>
      </c>
      <c r="G279">
        <v>214</v>
      </c>
      <c r="H279">
        <v>228</v>
      </c>
      <c r="I279">
        <v>228</v>
      </c>
      <c r="J279">
        <v>252</v>
      </c>
      <c r="K279" t="s">
        <v>1276</v>
      </c>
      <c r="L279" t="s">
        <v>1260</v>
      </c>
      <c r="M279" t="s">
        <v>1277</v>
      </c>
      <c r="N279" t="s">
        <v>22</v>
      </c>
      <c r="O279" s="3">
        <v>93.859649122806999</v>
      </c>
    </row>
    <row r="280" spans="1:15" x14ac:dyDescent="0.25">
      <c r="A280" t="s">
        <v>1280</v>
      </c>
      <c r="B280" t="s">
        <v>1267</v>
      </c>
      <c r="C280" t="s">
        <v>1268</v>
      </c>
      <c r="D280" t="s">
        <v>1281</v>
      </c>
      <c r="E280">
        <v>2</v>
      </c>
      <c r="F280">
        <v>1</v>
      </c>
      <c r="G280">
        <v>12</v>
      </c>
      <c r="H280">
        <v>15</v>
      </c>
      <c r="I280">
        <v>15</v>
      </c>
      <c r="J280">
        <v>15</v>
      </c>
      <c r="N280" t="s">
        <v>22</v>
      </c>
      <c r="O280" s="3">
        <v>80</v>
      </c>
    </row>
    <row r="281" spans="1:15" x14ac:dyDescent="0.25">
      <c r="A281" t="s">
        <v>1282</v>
      </c>
      <c r="B281" t="s">
        <v>1267</v>
      </c>
      <c r="C281" t="s">
        <v>1268</v>
      </c>
      <c r="D281" t="s">
        <v>1283</v>
      </c>
      <c r="E281">
        <v>96</v>
      </c>
      <c r="F281">
        <v>73</v>
      </c>
      <c r="G281">
        <v>188</v>
      </c>
      <c r="H281">
        <v>264</v>
      </c>
      <c r="I281">
        <v>264</v>
      </c>
      <c r="J281">
        <v>331</v>
      </c>
      <c r="K281" t="s">
        <v>1270</v>
      </c>
      <c r="L281" t="s">
        <v>1260</v>
      </c>
      <c r="M281" t="s">
        <v>1284</v>
      </c>
      <c r="N281" t="s">
        <v>22</v>
      </c>
      <c r="O281" s="3">
        <v>71.212121212121204</v>
      </c>
    </row>
    <row r="282" spans="1:15" x14ac:dyDescent="0.25">
      <c r="A282" t="s">
        <v>1285</v>
      </c>
      <c r="B282" t="s">
        <v>1267</v>
      </c>
      <c r="C282" t="s">
        <v>1268</v>
      </c>
      <c r="D282" t="s">
        <v>1286</v>
      </c>
      <c r="E282">
        <v>13</v>
      </c>
      <c r="F282">
        <v>11</v>
      </c>
      <c r="G282">
        <v>41</v>
      </c>
      <c r="H282">
        <v>57</v>
      </c>
      <c r="I282">
        <v>57</v>
      </c>
      <c r="J282">
        <v>60</v>
      </c>
      <c r="N282" t="s">
        <v>22</v>
      </c>
      <c r="O282" s="3">
        <v>71.929824561403507</v>
      </c>
    </row>
    <row r="283" spans="1:15" x14ac:dyDescent="0.25">
      <c r="A283" t="s">
        <v>1287</v>
      </c>
      <c r="B283" t="s">
        <v>1267</v>
      </c>
      <c r="C283" t="s">
        <v>1268</v>
      </c>
      <c r="D283" t="s">
        <v>1288</v>
      </c>
      <c r="E283">
        <v>13</v>
      </c>
      <c r="F283">
        <v>12</v>
      </c>
      <c r="G283">
        <v>26</v>
      </c>
      <c r="H283">
        <v>33</v>
      </c>
      <c r="I283">
        <v>33</v>
      </c>
      <c r="J283">
        <v>33</v>
      </c>
      <c r="N283" t="s">
        <v>22</v>
      </c>
      <c r="O283" s="3">
        <v>78.787878787878796</v>
      </c>
    </row>
    <row r="284" spans="1:15" x14ac:dyDescent="0.25">
      <c r="A284" t="s">
        <v>1289</v>
      </c>
      <c r="B284" t="s">
        <v>1267</v>
      </c>
      <c r="C284" t="s">
        <v>1268</v>
      </c>
      <c r="D284" t="s">
        <v>1290</v>
      </c>
      <c r="E284">
        <v>8</v>
      </c>
      <c r="F284">
        <v>7</v>
      </c>
      <c r="G284">
        <v>19</v>
      </c>
      <c r="H284">
        <v>28</v>
      </c>
      <c r="I284">
        <v>28</v>
      </c>
      <c r="J284">
        <v>28</v>
      </c>
      <c r="N284" t="s">
        <v>22</v>
      </c>
      <c r="O284" s="3">
        <v>67.857142857142904</v>
      </c>
    </row>
    <row r="285" spans="1:15" x14ac:dyDescent="0.25">
      <c r="A285" t="s">
        <v>1291</v>
      </c>
      <c r="B285" t="s">
        <v>1267</v>
      </c>
      <c r="C285" t="s">
        <v>1268</v>
      </c>
      <c r="D285" t="s">
        <v>1292</v>
      </c>
      <c r="E285">
        <v>16</v>
      </c>
      <c r="F285">
        <v>15</v>
      </c>
      <c r="G285">
        <v>39</v>
      </c>
      <c r="H285">
        <v>46</v>
      </c>
      <c r="I285">
        <v>46</v>
      </c>
      <c r="J285">
        <v>47</v>
      </c>
      <c r="N285" t="s">
        <v>22</v>
      </c>
      <c r="O285" s="3">
        <v>84.7826086956522</v>
      </c>
    </row>
    <row r="286" spans="1:15" x14ac:dyDescent="0.25">
      <c r="A286" t="s">
        <v>1293</v>
      </c>
      <c r="B286" t="s">
        <v>1267</v>
      </c>
      <c r="C286" t="s">
        <v>1268</v>
      </c>
      <c r="D286" t="s">
        <v>1294</v>
      </c>
      <c r="E286">
        <v>23</v>
      </c>
      <c r="F286">
        <v>22</v>
      </c>
      <c r="G286">
        <v>103</v>
      </c>
      <c r="H286">
        <v>114</v>
      </c>
      <c r="I286">
        <v>114</v>
      </c>
      <c r="J286">
        <v>118</v>
      </c>
      <c r="N286" t="s">
        <v>22</v>
      </c>
      <c r="O286" s="3">
        <v>90.350877192982495</v>
      </c>
    </row>
    <row r="287" spans="1:15" x14ac:dyDescent="0.25">
      <c r="A287" t="s">
        <v>1295</v>
      </c>
      <c r="B287" t="s">
        <v>1267</v>
      </c>
      <c r="C287" t="s">
        <v>1268</v>
      </c>
      <c r="D287" t="s">
        <v>1296</v>
      </c>
      <c r="E287">
        <v>11</v>
      </c>
      <c r="F287">
        <v>10</v>
      </c>
      <c r="G287">
        <v>50</v>
      </c>
      <c r="H287">
        <v>52</v>
      </c>
      <c r="I287">
        <v>52</v>
      </c>
      <c r="J287">
        <v>53</v>
      </c>
      <c r="N287" t="s">
        <v>22</v>
      </c>
      <c r="O287" s="3">
        <v>96.153846153846203</v>
      </c>
    </row>
    <row r="288" spans="1:15" x14ac:dyDescent="0.25">
      <c r="A288" t="s">
        <v>1297</v>
      </c>
      <c r="B288" t="s">
        <v>1267</v>
      </c>
      <c r="C288" t="s">
        <v>1268</v>
      </c>
      <c r="D288" t="s">
        <v>1298</v>
      </c>
      <c r="E288">
        <v>24</v>
      </c>
      <c r="F288">
        <v>18</v>
      </c>
      <c r="G288">
        <v>116</v>
      </c>
      <c r="H288">
        <v>153</v>
      </c>
      <c r="I288">
        <v>153</v>
      </c>
      <c r="J288">
        <v>199</v>
      </c>
      <c r="N288" t="s">
        <v>22</v>
      </c>
      <c r="O288" s="3">
        <v>75.816993464052302</v>
      </c>
    </row>
    <row r="289" spans="1:15" x14ac:dyDescent="0.25">
      <c r="A289" t="s">
        <v>1299</v>
      </c>
      <c r="B289" t="s">
        <v>1300</v>
      </c>
      <c r="C289" t="s">
        <v>1301</v>
      </c>
      <c r="D289" t="s">
        <v>1302</v>
      </c>
      <c r="E289">
        <v>1</v>
      </c>
      <c r="F289">
        <v>0</v>
      </c>
      <c r="G289">
        <v>0</v>
      </c>
      <c r="H289">
        <v>0</v>
      </c>
      <c r="I289">
        <v>1</v>
      </c>
      <c r="J289">
        <v>2</v>
      </c>
      <c r="L289" t="s">
        <v>1260</v>
      </c>
      <c r="N289" t="s">
        <v>22</v>
      </c>
      <c r="O289" s="3">
        <v>0</v>
      </c>
    </row>
    <row r="290" spans="1:15" x14ac:dyDescent="0.25">
      <c r="A290" t="s">
        <v>1303</v>
      </c>
      <c r="B290" t="s">
        <v>1304</v>
      </c>
      <c r="C290" t="s">
        <v>1305</v>
      </c>
      <c r="D290" t="s">
        <v>1306</v>
      </c>
      <c r="E290">
        <v>8</v>
      </c>
      <c r="F290">
        <v>7</v>
      </c>
      <c r="G290">
        <v>13</v>
      </c>
      <c r="H290">
        <v>14</v>
      </c>
      <c r="I290">
        <v>15</v>
      </c>
      <c r="J290">
        <v>16</v>
      </c>
      <c r="K290" t="s">
        <v>1307</v>
      </c>
      <c r="L290" t="s">
        <v>1260</v>
      </c>
      <c r="M290" t="s">
        <v>1308</v>
      </c>
      <c r="N290" t="s">
        <v>22</v>
      </c>
      <c r="O290" s="3">
        <v>86.6666666666667</v>
      </c>
    </row>
    <row r="291" spans="1:15" x14ac:dyDescent="0.25">
      <c r="A291" t="s">
        <v>1309</v>
      </c>
      <c r="B291" t="s">
        <v>1310</v>
      </c>
      <c r="C291" t="s">
        <v>1311</v>
      </c>
      <c r="D291" t="s">
        <v>1312</v>
      </c>
      <c r="E291">
        <v>37</v>
      </c>
      <c r="F291">
        <v>36</v>
      </c>
      <c r="G291">
        <v>235</v>
      </c>
      <c r="H291">
        <v>242</v>
      </c>
      <c r="I291">
        <v>242</v>
      </c>
      <c r="J291">
        <v>278</v>
      </c>
      <c r="K291" t="s">
        <v>1313</v>
      </c>
      <c r="L291" t="s">
        <v>1260</v>
      </c>
      <c r="M291" t="s">
        <v>1314</v>
      </c>
      <c r="N291" t="s">
        <v>22</v>
      </c>
      <c r="O291" s="3">
        <v>97.107438016528903</v>
      </c>
    </row>
    <row r="292" spans="1:15" x14ac:dyDescent="0.25">
      <c r="A292" t="s">
        <v>1315</v>
      </c>
      <c r="B292" t="s">
        <v>1316</v>
      </c>
      <c r="C292" t="s">
        <v>1317</v>
      </c>
      <c r="D292" t="s">
        <v>1318</v>
      </c>
      <c r="E292">
        <v>12</v>
      </c>
      <c r="F292">
        <v>11</v>
      </c>
      <c r="G292">
        <v>136</v>
      </c>
      <c r="H292">
        <v>143</v>
      </c>
      <c r="I292">
        <v>144</v>
      </c>
      <c r="J292">
        <v>145</v>
      </c>
      <c r="K292" t="s">
        <v>1319</v>
      </c>
      <c r="L292" t="s">
        <v>1260</v>
      </c>
      <c r="M292" t="s">
        <v>1320</v>
      </c>
      <c r="N292" t="s">
        <v>22</v>
      </c>
      <c r="O292" s="3">
        <v>94.4444444444444</v>
      </c>
    </row>
    <row r="293" spans="1:15" x14ac:dyDescent="0.25">
      <c r="A293" t="s">
        <v>1321</v>
      </c>
      <c r="B293" t="s">
        <v>1322</v>
      </c>
      <c r="C293" t="s">
        <v>1323</v>
      </c>
      <c r="D293" t="s">
        <v>1324</v>
      </c>
      <c r="E293">
        <v>66</v>
      </c>
      <c r="F293">
        <v>58</v>
      </c>
      <c r="G293">
        <v>265</v>
      </c>
      <c r="H293">
        <v>355</v>
      </c>
      <c r="I293">
        <v>355</v>
      </c>
      <c r="J293">
        <v>366</v>
      </c>
      <c r="K293" t="s">
        <v>1325</v>
      </c>
      <c r="L293" t="s">
        <v>1260</v>
      </c>
      <c r="M293" t="s">
        <v>1326</v>
      </c>
      <c r="N293" t="s">
        <v>22</v>
      </c>
      <c r="O293" s="3">
        <v>74.647887323943706</v>
      </c>
    </row>
    <row r="294" spans="1:15" x14ac:dyDescent="0.25">
      <c r="A294" t="s">
        <v>1327</v>
      </c>
      <c r="B294" t="s">
        <v>1328</v>
      </c>
      <c r="C294" t="s">
        <v>1329</v>
      </c>
      <c r="D294" t="s">
        <v>1330</v>
      </c>
      <c r="E294">
        <v>44</v>
      </c>
      <c r="F294">
        <v>43</v>
      </c>
      <c r="G294">
        <v>126</v>
      </c>
      <c r="H294">
        <v>127</v>
      </c>
      <c r="I294">
        <v>166</v>
      </c>
      <c r="J294">
        <v>172</v>
      </c>
      <c r="K294" t="s">
        <v>1331</v>
      </c>
      <c r="L294" t="s">
        <v>1260</v>
      </c>
      <c r="M294" t="s">
        <v>1332</v>
      </c>
      <c r="N294" t="s">
        <v>22</v>
      </c>
      <c r="O294" s="3">
        <v>75.903614457831296</v>
      </c>
    </row>
    <row r="295" spans="1:15" x14ac:dyDescent="0.25">
      <c r="A295" t="s">
        <v>1333</v>
      </c>
      <c r="B295" t="s">
        <v>1328</v>
      </c>
      <c r="C295" t="s">
        <v>1329</v>
      </c>
      <c r="D295" t="s">
        <v>473</v>
      </c>
      <c r="E295">
        <v>28</v>
      </c>
      <c r="F295">
        <v>27</v>
      </c>
      <c r="G295">
        <v>53</v>
      </c>
      <c r="H295">
        <v>54</v>
      </c>
      <c r="I295">
        <v>55</v>
      </c>
      <c r="J295">
        <v>56</v>
      </c>
      <c r="K295" t="s">
        <v>1331</v>
      </c>
      <c r="L295" t="s">
        <v>1260</v>
      </c>
      <c r="M295" t="s">
        <v>1334</v>
      </c>
      <c r="N295" t="s">
        <v>22</v>
      </c>
      <c r="O295" s="3">
        <v>96.363636363636402</v>
      </c>
    </row>
    <row r="296" spans="1:15" x14ac:dyDescent="0.25">
      <c r="A296" t="s">
        <v>1335</v>
      </c>
      <c r="B296" t="s">
        <v>1336</v>
      </c>
      <c r="C296" t="s">
        <v>1337</v>
      </c>
      <c r="D296" t="s">
        <v>473</v>
      </c>
      <c r="E296">
        <v>17</v>
      </c>
      <c r="F296">
        <v>15</v>
      </c>
      <c r="G296">
        <v>34</v>
      </c>
      <c r="H296">
        <v>37</v>
      </c>
      <c r="I296">
        <v>42</v>
      </c>
      <c r="J296">
        <v>48</v>
      </c>
      <c r="K296" t="s">
        <v>1338</v>
      </c>
      <c r="L296" t="s">
        <v>1260</v>
      </c>
      <c r="M296" t="s">
        <v>1339</v>
      </c>
      <c r="N296" t="s">
        <v>22</v>
      </c>
      <c r="O296" s="3">
        <v>80.952380952380906</v>
      </c>
    </row>
    <row r="297" spans="1:15" x14ac:dyDescent="0.25">
      <c r="A297" t="s">
        <v>1340</v>
      </c>
      <c r="B297" t="s">
        <v>1341</v>
      </c>
      <c r="C297" t="s">
        <v>1342</v>
      </c>
      <c r="D297" t="s">
        <v>1343</v>
      </c>
      <c r="E297">
        <v>39</v>
      </c>
      <c r="F297">
        <v>38</v>
      </c>
      <c r="G297">
        <v>109</v>
      </c>
      <c r="H297">
        <v>111</v>
      </c>
      <c r="I297">
        <v>116</v>
      </c>
      <c r="J297">
        <v>123</v>
      </c>
      <c r="K297" t="s">
        <v>1343</v>
      </c>
      <c r="L297" t="s">
        <v>1260</v>
      </c>
      <c r="M297" t="s">
        <v>1344</v>
      </c>
      <c r="N297" t="s">
        <v>22</v>
      </c>
      <c r="O297" s="3">
        <v>93.965517241379303</v>
      </c>
    </row>
    <row r="298" spans="1:15" x14ac:dyDescent="0.25">
      <c r="A298" t="s">
        <v>1345</v>
      </c>
      <c r="B298" t="s">
        <v>1346</v>
      </c>
      <c r="C298" t="s">
        <v>1347</v>
      </c>
      <c r="D298" t="s">
        <v>1348</v>
      </c>
      <c r="E298">
        <v>38</v>
      </c>
      <c r="F298">
        <v>37</v>
      </c>
      <c r="G298">
        <v>136</v>
      </c>
      <c r="H298">
        <v>144</v>
      </c>
      <c r="I298">
        <v>144</v>
      </c>
      <c r="J298">
        <v>158</v>
      </c>
      <c r="N298" t="s">
        <v>22</v>
      </c>
      <c r="O298" s="3">
        <v>94.4444444444444</v>
      </c>
    </row>
    <row r="299" spans="1:15" x14ac:dyDescent="0.25">
      <c r="A299" t="s">
        <v>1349</v>
      </c>
      <c r="B299" t="s">
        <v>1346</v>
      </c>
      <c r="C299" t="s">
        <v>1347</v>
      </c>
      <c r="D299" t="s">
        <v>1350</v>
      </c>
      <c r="E299">
        <v>28</v>
      </c>
      <c r="F299">
        <v>27</v>
      </c>
      <c r="G299">
        <v>95</v>
      </c>
      <c r="H299">
        <v>97</v>
      </c>
      <c r="I299">
        <v>97</v>
      </c>
      <c r="J299">
        <v>103</v>
      </c>
      <c r="N299" t="s">
        <v>22</v>
      </c>
      <c r="O299" s="3">
        <v>97.9381443298969</v>
      </c>
    </row>
    <row r="300" spans="1:15" x14ac:dyDescent="0.25">
      <c r="A300" t="s">
        <v>1351</v>
      </c>
      <c r="B300" t="s">
        <v>1352</v>
      </c>
      <c r="C300" t="s">
        <v>1353</v>
      </c>
      <c r="D300" t="s">
        <v>1354</v>
      </c>
      <c r="E300">
        <v>36</v>
      </c>
      <c r="F300">
        <v>35</v>
      </c>
      <c r="G300">
        <v>203</v>
      </c>
      <c r="H300">
        <v>225</v>
      </c>
      <c r="I300">
        <v>226</v>
      </c>
      <c r="J300">
        <v>246</v>
      </c>
      <c r="K300" t="s">
        <v>1355</v>
      </c>
      <c r="L300" t="s">
        <v>1260</v>
      </c>
      <c r="M300" t="s">
        <v>1356</v>
      </c>
      <c r="N300" t="s">
        <v>22</v>
      </c>
      <c r="O300" s="3">
        <v>89.823008849557496</v>
      </c>
    </row>
    <row r="301" spans="1:15" x14ac:dyDescent="0.25">
      <c r="A301" t="s">
        <v>1357</v>
      </c>
      <c r="B301" t="s">
        <v>1358</v>
      </c>
      <c r="C301" t="s">
        <v>1359</v>
      </c>
      <c r="D301" t="s">
        <v>1360</v>
      </c>
      <c r="E301">
        <v>65</v>
      </c>
      <c r="F301">
        <v>58</v>
      </c>
      <c r="G301">
        <v>156</v>
      </c>
      <c r="H301">
        <v>163</v>
      </c>
      <c r="I301">
        <v>182</v>
      </c>
      <c r="J301">
        <v>208</v>
      </c>
      <c r="K301" t="s">
        <v>1361</v>
      </c>
      <c r="L301" t="s">
        <v>1260</v>
      </c>
      <c r="M301" t="s">
        <v>1362</v>
      </c>
      <c r="N301" t="s">
        <v>22</v>
      </c>
      <c r="O301" s="3">
        <v>85.714285714285694</v>
      </c>
    </row>
    <row r="302" spans="1:15" x14ac:dyDescent="0.25">
      <c r="A302" t="s">
        <v>1363</v>
      </c>
      <c r="B302" t="s">
        <v>1364</v>
      </c>
      <c r="C302" t="s">
        <v>1365</v>
      </c>
      <c r="D302" t="s">
        <v>1366</v>
      </c>
      <c r="E302">
        <v>61</v>
      </c>
      <c r="F302">
        <v>60</v>
      </c>
      <c r="G302">
        <v>194</v>
      </c>
      <c r="H302">
        <v>201</v>
      </c>
      <c r="I302">
        <v>201</v>
      </c>
      <c r="J302">
        <v>201</v>
      </c>
      <c r="K302" t="s">
        <v>1367</v>
      </c>
      <c r="L302" t="s">
        <v>1260</v>
      </c>
      <c r="M302" t="s">
        <v>1368</v>
      </c>
      <c r="N302" t="s">
        <v>22</v>
      </c>
      <c r="O302" s="3">
        <v>96.517412935323406</v>
      </c>
    </row>
    <row r="303" spans="1:15" x14ac:dyDescent="0.25">
      <c r="A303" t="s">
        <v>1369</v>
      </c>
      <c r="B303" t="s">
        <v>1370</v>
      </c>
      <c r="C303" t="s">
        <v>1371</v>
      </c>
      <c r="D303" t="s">
        <v>473</v>
      </c>
      <c r="E303">
        <v>11</v>
      </c>
      <c r="F303">
        <v>10</v>
      </c>
      <c r="G303">
        <v>148</v>
      </c>
      <c r="H303">
        <v>157</v>
      </c>
      <c r="I303">
        <v>157</v>
      </c>
      <c r="J303">
        <v>160</v>
      </c>
      <c r="K303" t="s">
        <v>1372</v>
      </c>
      <c r="L303" t="s">
        <v>1260</v>
      </c>
      <c r="M303" t="s">
        <v>1373</v>
      </c>
      <c r="N303" t="s">
        <v>22</v>
      </c>
      <c r="O303" s="3">
        <v>94.267515923566904</v>
      </c>
    </row>
    <row r="304" spans="1:15" x14ac:dyDescent="0.25">
      <c r="A304" t="s">
        <v>1374</v>
      </c>
      <c r="B304" t="s">
        <v>1375</v>
      </c>
      <c r="C304" t="s">
        <v>1376</v>
      </c>
      <c r="D304" t="s">
        <v>1377</v>
      </c>
      <c r="E304">
        <v>58</v>
      </c>
      <c r="F304">
        <v>56</v>
      </c>
      <c r="G304">
        <v>117</v>
      </c>
      <c r="H304">
        <v>127</v>
      </c>
      <c r="I304">
        <v>128</v>
      </c>
      <c r="J304">
        <v>132</v>
      </c>
      <c r="K304" t="s">
        <v>1377</v>
      </c>
      <c r="L304" t="s">
        <v>1260</v>
      </c>
      <c r="M304" t="s">
        <v>1378</v>
      </c>
      <c r="N304" t="s">
        <v>22</v>
      </c>
      <c r="O304" s="3">
        <v>91.40625</v>
      </c>
    </row>
    <row r="305" spans="1:15" x14ac:dyDescent="0.25">
      <c r="A305" t="s">
        <v>1379</v>
      </c>
      <c r="B305" t="s">
        <v>1380</v>
      </c>
      <c r="C305" t="s">
        <v>1381</v>
      </c>
      <c r="D305" t="s">
        <v>1382</v>
      </c>
      <c r="E305">
        <v>145</v>
      </c>
      <c r="F305">
        <v>144</v>
      </c>
      <c r="G305">
        <v>325</v>
      </c>
      <c r="H305">
        <v>347</v>
      </c>
      <c r="I305">
        <v>347</v>
      </c>
      <c r="J305">
        <v>349</v>
      </c>
      <c r="K305" t="s">
        <v>1383</v>
      </c>
      <c r="L305" t="s">
        <v>1260</v>
      </c>
      <c r="M305" t="s">
        <v>1384</v>
      </c>
      <c r="N305" t="s">
        <v>22</v>
      </c>
      <c r="O305" s="3">
        <v>93.659942363112407</v>
      </c>
    </row>
    <row r="306" spans="1:15" x14ac:dyDescent="0.25">
      <c r="A306" t="s">
        <v>1385</v>
      </c>
      <c r="B306" t="s">
        <v>1386</v>
      </c>
      <c r="C306" t="s">
        <v>1387</v>
      </c>
      <c r="D306" t="s">
        <v>473</v>
      </c>
      <c r="E306">
        <v>63</v>
      </c>
      <c r="F306">
        <v>62</v>
      </c>
      <c r="G306">
        <v>137</v>
      </c>
      <c r="H306">
        <v>142</v>
      </c>
      <c r="I306">
        <v>147</v>
      </c>
      <c r="J306">
        <v>150</v>
      </c>
      <c r="K306" t="s">
        <v>1388</v>
      </c>
      <c r="L306" t="s">
        <v>1260</v>
      </c>
      <c r="M306" t="s">
        <v>1389</v>
      </c>
      <c r="N306" t="s">
        <v>22</v>
      </c>
      <c r="O306" s="3">
        <v>93.197278911564595</v>
      </c>
    </row>
    <row r="307" spans="1:15" x14ac:dyDescent="0.25">
      <c r="A307" t="s">
        <v>1390</v>
      </c>
      <c r="B307" t="s">
        <v>1391</v>
      </c>
      <c r="C307" t="s">
        <v>1392</v>
      </c>
      <c r="D307" t="s">
        <v>1393</v>
      </c>
      <c r="E307">
        <v>37</v>
      </c>
      <c r="F307">
        <v>35</v>
      </c>
      <c r="G307">
        <v>62</v>
      </c>
      <c r="H307">
        <v>69</v>
      </c>
      <c r="I307">
        <v>69</v>
      </c>
      <c r="J307">
        <v>76</v>
      </c>
      <c r="K307" t="s">
        <v>1393</v>
      </c>
      <c r="L307" t="s">
        <v>1260</v>
      </c>
      <c r="M307" t="s">
        <v>1394</v>
      </c>
      <c r="N307" t="s">
        <v>22</v>
      </c>
      <c r="O307" s="3">
        <v>89.855072463768096</v>
      </c>
    </row>
    <row r="308" spans="1:15" x14ac:dyDescent="0.25">
      <c r="A308" t="s">
        <v>1395</v>
      </c>
      <c r="B308" t="s">
        <v>1391</v>
      </c>
      <c r="C308" t="s">
        <v>1392</v>
      </c>
      <c r="D308" t="s">
        <v>1393</v>
      </c>
      <c r="E308">
        <v>29</v>
      </c>
      <c r="F308">
        <v>28</v>
      </c>
      <c r="G308">
        <v>67</v>
      </c>
      <c r="H308">
        <v>70</v>
      </c>
      <c r="I308">
        <v>70</v>
      </c>
      <c r="J308">
        <v>78</v>
      </c>
      <c r="K308" t="s">
        <v>1393</v>
      </c>
      <c r="L308" t="s">
        <v>1260</v>
      </c>
      <c r="M308" t="s">
        <v>1394</v>
      </c>
      <c r="N308" t="s">
        <v>22</v>
      </c>
      <c r="O308" s="3">
        <v>95.714285714285694</v>
      </c>
    </row>
    <row r="309" spans="1:15" x14ac:dyDescent="0.25">
      <c r="A309" t="s">
        <v>1396</v>
      </c>
      <c r="B309" t="s">
        <v>1397</v>
      </c>
      <c r="C309" t="s">
        <v>1398</v>
      </c>
      <c r="D309" t="s">
        <v>1399</v>
      </c>
      <c r="E309">
        <v>35</v>
      </c>
      <c r="F309">
        <v>34</v>
      </c>
      <c r="G309">
        <v>66</v>
      </c>
      <c r="H309">
        <v>84</v>
      </c>
      <c r="I309">
        <v>85</v>
      </c>
      <c r="J309">
        <v>86</v>
      </c>
      <c r="K309" t="s">
        <v>1400</v>
      </c>
      <c r="L309" t="s">
        <v>1260</v>
      </c>
      <c r="M309" t="s">
        <v>1401</v>
      </c>
      <c r="N309" t="s">
        <v>22</v>
      </c>
      <c r="O309" s="3">
        <v>77.647058823529406</v>
      </c>
    </row>
    <row r="310" spans="1:15" x14ac:dyDescent="0.25">
      <c r="A310" t="s">
        <v>1402</v>
      </c>
      <c r="B310" t="s">
        <v>1403</v>
      </c>
      <c r="C310" t="s">
        <v>1404</v>
      </c>
      <c r="D310" t="s">
        <v>1405</v>
      </c>
      <c r="E310">
        <v>70</v>
      </c>
      <c r="F310">
        <v>69</v>
      </c>
      <c r="G310">
        <v>162</v>
      </c>
      <c r="H310">
        <v>169</v>
      </c>
      <c r="I310">
        <v>169</v>
      </c>
      <c r="J310">
        <v>172</v>
      </c>
      <c r="K310" t="s">
        <v>1406</v>
      </c>
      <c r="L310" t="s">
        <v>1260</v>
      </c>
      <c r="M310" t="s">
        <v>1407</v>
      </c>
      <c r="N310" t="s">
        <v>22</v>
      </c>
      <c r="O310" s="3">
        <v>95.857988165680496</v>
      </c>
    </row>
    <row r="311" spans="1:15" x14ac:dyDescent="0.25">
      <c r="A311" t="s">
        <v>1408</v>
      </c>
      <c r="B311" t="s">
        <v>1409</v>
      </c>
      <c r="C311" t="s">
        <v>1410</v>
      </c>
      <c r="D311" t="s">
        <v>1411</v>
      </c>
      <c r="E311">
        <v>64</v>
      </c>
      <c r="F311">
        <v>62</v>
      </c>
      <c r="G311">
        <v>161</v>
      </c>
      <c r="H311">
        <v>181</v>
      </c>
      <c r="I311">
        <v>181</v>
      </c>
      <c r="J311">
        <v>184</v>
      </c>
      <c r="K311" t="s">
        <v>1411</v>
      </c>
      <c r="L311" t="s">
        <v>1260</v>
      </c>
      <c r="M311" t="s">
        <v>1412</v>
      </c>
      <c r="N311" t="s">
        <v>22</v>
      </c>
      <c r="O311" s="3">
        <v>88.950276243093896</v>
      </c>
    </row>
    <row r="312" spans="1:15" x14ac:dyDescent="0.25">
      <c r="A312" t="s">
        <v>1413</v>
      </c>
      <c r="B312" t="s">
        <v>1414</v>
      </c>
      <c r="C312" t="s">
        <v>1415</v>
      </c>
      <c r="D312" t="s">
        <v>1416</v>
      </c>
      <c r="E312">
        <v>54</v>
      </c>
      <c r="F312">
        <v>52</v>
      </c>
      <c r="G312">
        <v>97</v>
      </c>
      <c r="H312">
        <v>107</v>
      </c>
      <c r="I312">
        <v>108</v>
      </c>
      <c r="J312">
        <v>114</v>
      </c>
      <c r="K312" t="s">
        <v>1417</v>
      </c>
      <c r="L312" t="s">
        <v>1260</v>
      </c>
      <c r="M312" t="s">
        <v>1418</v>
      </c>
      <c r="N312" t="s">
        <v>22</v>
      </c>
      <c r="O312" s="3">
        <v>89.814814814814795</v>
      </c>
    </row>
    <row r="313" spans="1:15" x14ac:dyDescent="0.25">
      <c r="A313" t="s">
        <v>1419</v>
      </c>
      <c r="B313" t="s">
        <v>1420</v>
      </c>
      <c r="C313" t="s">
        <v>1421</v>
      </c>
      <c r="D313" t="s">
        <v>1422</v>
      </c>
      <c r="E313">
        <v>39</v>
      </c>
      <c r="F313">
        <v>38</v>
      </c>
      <c r="G313">
        <v>89</v>
      </c>
      <c r="H313">
        <v>97</v>
      </c>
      <c r="I313">
        <v>98</v>
      </c>
      <c r="J313">
        <v>103</v>
      </c>
      <c r="N313" t="s">
        <v>22</v>
      </c>
      <c r="O313" s="3">
        <v>90.816326530612201</v>
      </c>
    </row>
    <row r="314" spans="1:15" x14ac:dyDescent="0.25">
      <c r="A314" t="s">
        <v>1423</v>
      </c>
      <c r="B314" t="s">
        <v>1424</v>
      </c>
      <c r="C314" t="s">
        <v>1425</v>
      </c>
      <c r="D314" t="s">
        <v>1426</v>
      </c>
      <c r="E314">
        <v>46</v>
      </c>
      <c r="F314">
        <v>44</v>
      </c>
      <c r="G314">
        <v>141</v>
      </c>
      <c r="H314">
        <v>152</v>
      </c>
      <c r="I314">
        <v>152</v>
      </c>
      <c r="J314">
        <v>154</v>
      </c>
      <c r="K314" t="s">
        <v>216</v>
      </c>
      <c r="L314" t="s">
        <v>1260</v>
      </c>
      <c r="M314" t="s">
        <v>1427</v>
      </c>
      <c r="N314" t="s">
        <v>22</v>
      </c>
      <c r="O314" s="3">
        <v>92.763157894736807</v>
      </c>
    </row>
    <row r="315" spans="1:15" x14ac:dyDescent="0.25">
      <c r="A315" t="s">
        <v>1428</v>
      </c>
      <c r="B315" t="s">
        <v>1429</v>
      </c>
      <c r="C315" t="s">
        <v>1430</v>
      </c>
      <c r="D315" t="s">
        <v>1431</v>
      </c>
      <c r="E315">
        <v>43</v>
      </c>
      <c r="F315">
        <v>42</v>
      </c>
      <c r="G315">
        <v>77</v>
      </c>
      <c r="H315">
        <v>77</v>
      </c>
      <c r="I315">
        <v>85</v>
      </c>
      <c r="J315">
        <v>86</v>
      </c>
      <c r="N315" t="s">
        <v>22</v>
      </c>
      <c r="O315" s="3">
        <v>90.588235294117695</v>
      </c>
    </row>
    <row r="316" spans="1:15" x14ac:dyDescent="0.25">
      <c r="A316" t="s">
        <v>1432</v>
      </c>
      <c r="B316" t="s">
        <v>1433</v>
      </c>
      <c r="C316" t="s">
        <v>1434</v>
      </c>
      <c r="D316" t="s">
        <v>1435</v>
      </c>
      <c r="E316">
        <v>9</v>
      </c>
      <c r="F316">
        <v>8</v>
      </c>
      <c r="G316">
        <v>132</v>
      </c>
      <c r="H316">
        <v>143</v>
      </c>
      <c r="I316">
        <v>143</v>
      </c>
      <c r="J316">
        <v>147</v>
      </c>
      <c r="K316" t="s">
        <v>1436</v>
      </c>
      <c r="L316" t="s">
        <v>1260</v>
      </c>
      <c r="M316" t="s">
        <v>1437</v>
      </c>
      <c r="N316" t="s">
        <v>22</v>
      </c>
      <c r="O316" s="3">
        <v>92.307692307692307</v>
      </c>
    </row>
    <row r="317" spans="1:15" x14ac:dyDescent="0.25">
      <c r="A317" t="s">
        <v>1438</v>
      </c>
      <c r="B317" t="s">
        <v>1439</v>
      </c>
      <c r="C317" t="s">
        <v>1440</v>
      </c>
      <c r="D317" t="s">
        <v>473</v>
      </c>
      <c r="E317">
        <v>25</v>
      </c>
      <c r="F317">
        <v>24</v>
      </c>
      <c r="G317">
        <v>78</v>
      </c>
      <c r="H317">
        <v>78</v>
      </c>
      <c r="I317">
        <v>96</v>
      </c>
      <c r="J317">
        <v>105</v>
      </c>
      <c r="K317" t="s">
        <v>1441</v>
      </c>
      <c r="L317" t="s">
        <v>1260</v>
      </c>
      <c r="M317" t="s">
        <v>1442</v>
      </c>
      <c r="N317" t="s">
        <v>22</v>
      </c>
      <c r="O317" s="3">
        <v>81.25</v>
      </c>
    </row>
    <row r="318" spans="1:15" x14ac:dyDescent="0.25">
      <c r="A318" t="s">
        <v>1443</v>
      </c>
      <c r="B318" t="s">
        <v>1444</v>
      </c>
      <c r="C318" t="s">
        <v>1445</v>
      </c>
      <c r="D318" t="s">
        <v>741</v>
      </c>
      <c r="E318">
        <v>11</v>
      </c>
      <c r="F318">
        <v>9</v>
      </c>
      <c r="G318">
        <v>37</v>
      </c>
      <c r="H318">
        <v>47</v>
      </c>
      <c r="I318">
        <v>47</v>
      </c>
      <c r="J318">
        <v>50</v>
      </c>
      <c r="K318" t="s">
        <v>1446</v>
      </c>
      <c r="L318" t="s">
        <v>1260</v>
      </c>
      <c r="M318" t="s">
        <v>1447</v>
      </c>
      <c r="N318" t="s">
        <v>22</v>
      </c>
      <c r="O318" s="3">
        <v>78.723404255319195</v>
      </c>
    </row>
    <row r="319" spans="1:15" x14ac:dyDescent="0.25">
      <c r="A319" t="s">
        <v>1448</v>
      </c>
      <c r="B319" t="s">
        <v>1449</v>
      </c>
      <c r="C319" t="s">
        <v>1450</v>
      </c>
      <c r="D319" t="s">
        <v>1451</v>
      </c>
      <c r="E319">
        <v>19</v>
      </c>
      <c r="F319">
        <v>18</v>
      </c>
      <c r="G319">
        <v>50</v>
      </c>
      <c r="H319">
        <v>52</v>
      </c>
      <c r="I319">
        <v>58</v>
      </c>
      <c r="J319">
        <v>62</v>
      </c>
      <c r="K319" t="s">
        <v>1452</v>
      </c>
      <c r="L319" t="s">
        <v>1260</v>
      </c>
      <c r="M319" t="s">
        <v>1453</v>
      </c>
      <c r="N319" t="s">
        <v>22</v>
      </c>
      <c r="O319" s="3">
        <v>86.2068965517241</v>
      </c>
    </row>
    <row r="320" spans="1:15" x14ac:dyDescent="0.25">
      <c r="A320" t="s">
        <v>1454</v>
      </c>
      <c r="B320" t="s">
        <v>1455</v>
      </c>
      <c r="C320" t="s">
        <v>1456</v>
      </c>
      <c r="D320" t="s">
        <v>1457</v>
      </c>
      <c r="E320">
        <v>26</v>
      </c>
      <c r="F320">
        <v>24</v>
      </c>
      <c r="G320">
        <v>58</v>
      </c>
      <c r="H320">
        <v>73</v>
      </c>
      <c r="I320">
        <v>74</v>
      </c>
      <c r="J320">
        <v>77</v>
      </c>
      <c r="K320" t="s">
        <v>1458</v>
      </c>
      <c r="L320" t="s">
        <v>1260</v>
      </c>
      <c r="M320" t="s">
        <v>1459</v>
      </c>
      <c r="N320" t="s">
        <v>22</v>
      </c>
      <c r="O320" s="3">
        <v>78.3783783783784</v>
      </c>
    </row>
    <row r="321" spans="1:15" x14ac:dyDescent="0.25">
      <c r="A321" t="s">
        <v>1460</v>
      </c>
      <c r="B321" t="s">
        <v>1461</v>
      </c>
      <c r="C321" t="s">
        <v>1462</v>
      </c>
      <c r="D321" t="s">
        <v>1463</v>
      </c>
      <c r="E321">
        <v>7</v>
      </c>
      <c r="F321">
        <v>6</v>
      </c>
      <c r="G321">
        <v>11</v>
      </c>
      <c r="H321">
        <v>11</v>
      </c>
      <c r="I321">
        <v>13</v>
      </c>
      <c r="J321">
        <v>15</v>
      </c>
      <c r="N321" t="s">
        <v>22</v>
      </c>
      <c r="O321" s="3">
        <v>84.615384615384599</v>
      </c>
    </row>
    <row r="322" spans="1:15" x14ac:dyDescent="0.25">
      <c r="A322" t="s">
        <v>1464</v>
      </c>
      <c r="B322" t="s">
        <v>1465</v>
      </c>
      <c r="C322" t="s">
        <v>1466</v>
      </c>
      <c r="D322" t="s">
        <v>1467</v>
      </c>
      <c r="E322">
        <v>11</v>
      </c>
      <c r="F322">
        <v>10</v>
      </c>
      <c r="G322">
        <v>16</v>
      </c>
      <c r="H322">
        <v>16</v>
      </c>
      <c r="I322">
        <v>22</v>
      </c>
      <c r="J322">
        <v>22</v>
      </c>
      <c r="N322" t="s">
        <v>22</v>
      </c>
      <c r="O322" s="3">
        <v>72.727272727272705</v>
      </c>
    </row>
    <row r="323" spans="1:15" x14ac:dyDescent="0.25">
      <c r="A323" t="s">
        <v>1468</v>
      </c>
      <c r="B323" t="s">
        <v>1469</v>
      </c>
      <c r="C323" t="s">
        <v>1470</v>
      </c>
      <c r="D323" t="s">
        <v>473</v>
      </c>
      <c r="E323">
        <v>43</v>
      </c>
      <c r="F323">
        <v>33</v>
      </c>
      <c r="G323">
        <v>50</v>
      </c>
      <c r="H323">
        <v>51</v>
      </c>
      <c r="I323">
        <v>83</v>
      </c>
      <c r="J323">
        <v>98</v>
      </c>
      <c r="K323" t="s">
        <v>1471</v>
      </c>
      <c r="L323" t="s">
        <v>1472</v>
      </c>
      <c r="M323" t="s">
        <v>1473</v>
      </c>
      <c r="N323" t="s">
        <v>22</v>
      </c>
      <c r="O323" s="3">
        <v>60.240963855421697</v>
      </c>
    </row>
    <row r="324" spans="1:15" x14ac:dyDescent="0.25">
      <c r="A324" t="s">
        <v>1474</v>
      </c>
      <c r="B324" t="s">
        <v>1469</v>
      </c>
      <c r="C324" t="s">
        <v>1470</v>
      </c>
      <c r="D324" t="s">
        <v>1475</v>
      </c>
      <c r="E324">
        <v>133</v>
      </c>
      <c r="F324">
        <v>126</v>
      </c>
      <c r="G324">
        <v>227</v>
      </c>
      <c r="H324">
        <v>228</v>
      </c>
      <c r="I324">
        <v>254</v>
      </c>
      <c r="J324">
        <v>379</v>
      </c>
      <c r="K324" t="s">
        <v>1471</v>
      </c>
      <c r="L324" t="s">
        <v>1472</v>
      </c>
      <c r="M324" t="s">
        <v>1476</v>
      </c>
      <c r="N324" t="s">
        <v>22</v>
      </c>
      <c r="O324" s="3">
        <v>89.370078740157496</v>
      </c>
    </row>
    <row r="325" spans="1:15" x14ac:dyDescent="0.25">
      <c r="A325" t="s">
        <v>1477</v>
      </c>
      <c r="B325" t="s">
        <v>1469</v>
      </c>
      <c r="C325" t="s">
        <v>1470</v>
      </c>
      <c r="D325" t="s">
        <v>1478</v>
      </c>
      <c r="E325">
        <v>63</v>
      </c>
      <c r="F325">
        <v>60</v>
      </c>
      <c r="G325">
        <v>206</v>
      </c>
      <c r="H325">
        <v>207</v>
      </c>
      <c r="I325">
        <v>227</v>
      </c>
      <c r="J325">
        <v>316</v>
      </c>
      <c r="K325" t="s">
        <v>1471</v>
      </c>
      <c r="L325" t="s">
        <v>1472</v>
      </c>
      <c r="M325" t="s">
        <v>1476</v>
      </c>
      <c r="N325" t="s">
        <v>22</v>
      </c>
      <c r="O325" s="3">
        <v>90.748898678414093</v>
      </c>
    </row>
    <row r="326" spans="1:15" x14ac:dyDescent="0.25">
      <c r="A326" t="s">
        <v>1479</v>
      </c>
      <c r="B326" t="s">
        <v>1469</v>
      </c>
      <c r="C326" t="s">
        <v>1470</v>
      </c>
      <c r="D326" t="s">
        <v>1480</v>
      </c>
      <c r="E326">
        <v>16</v>
      </c>
      <c r="F326">
        <v>13</v>
      </c>
      <c r="G326">
        <v>20</v>
      </c>
      <c r="H326">
        <v>20</v>
      </c>
      <c r="I326">
        <v>31</v>
      </c>
      <c r="J326">
        <v>33</v>
      </c>
      <c r="N326" t="s">
        <v>22</v>
      </c>
      <c r="O326" s="3">
        <v>64.516129032258107</v>
      </c>
    </row>
    <row r="327" spans="1:15" x14ac:dyDescent="0.25">
      <c r="A327" t="s">
        <v>1481</v>
      </c>
      <c r="B327" t="s">
        <v>1482</v>
      </c>
      <c r="C327" t="s">
        <v>1483</v>
      </c>
      <c r="D327" t="s">
        <v>1484</v>
      </c>
      <c r="E327">
        <v>162</v>
      </c>
      <c r="F327">
        <v>161</v>
      </c>
      <c r="G327">
        <v>471</v>
      </c>
      <c r="H327">
        <v>480</v>
      </c>
      <c r="I327">
        <v>480</v>
      </c>
      <c r="J327">
        <v>502</v>
      </c>
      <c r="K327" t="s">
        <v>1485</v>
      </c>
      <c r="L327" t="s">
        <v>1472</v>
      </c>
      <c r="M327" t="s">
        <v>1486</v>
      </c>
      <c r="N327" t="s">
        <v>22</v>
      </c>
      <c r="O327" s="3">
        <v>98.125</v>
      </c>
    </row>
    <row r="328" spans="1:15" x14ac:dyDescent="0.25">
      <c r="A328" t="s">
        <v>1487</v>
      </c>
      <c r="B328" t="s">
        <v>1488</v>
      </c>
      <c r="C328" t="s">
        <v>1489</v>
      </c>
      <c r="D328" t="s">
        <v>1490</v>
      </c>
      <c r="E328">
        <v>31</v>
      </c>
      <c r="F328">
        <v>30</v>
      </c>
      <c r="G328">
        <v>115</v>
      </c>
      <c r="H328">
        <v>115</v>
      </c>
      <c r="I328">
        <v>118</v>
      </c>
      <c r="J328">
        <v>134</v>
      </c>
      <c r="K328" t="s">
        <v>1491</v>
      </c>
      <c r="L328" t="s">
        <v>1472</v>
      </c>
      <c r="M328" t="s">
        <v>1492</v>
      </c>
      <c r="N328" t="s">
        <v>22</v>
      </c>
      <c r="O328" s="3">
        <v>97.457627118644098</v>
      </c>
    </row>
    <row r="329" spans="1:15" x14ac:dyDescent="0.25">
      <c r="A329" t="s">
        <v>1493</v>
      </c>
      <c r="B329" t="s">
        <v>1494</v>
      </c>
      <c r="C329" t="s">
        <v>1495</v>
      </c>
      <c r="D329" t="s">
        <v>1496</v>
      </c>
      <c r="E329">
        <v>9</v>
      </c>
      <c r="F329">
        <v>7</v>
      </c>
      <c r="G329">
        <v>29</v>
      </c>
      <c r="H329">
        <v>29</v>
      </c>
      <c r="I329">
        <v>37</v>
      </c>
      <c r="J329">
        <v>37</v>
      </c>
      <c r="N329" t="s">
        <v>22</v>
      </c>
      <c r="O329" s="3">
        <v>78.3783783783784</v>
      </c>
    </row>
    <row r="330" spans="1:15" x14ac:dyDescent="0.25">
      <c r="A330" t="s">
        <v>1497</v>
      </c>
      <c r="B330" t="s">
        <v>1498</v>
      </c>
      <c r="C330" t="s">
        <v>1499</v>
      </c>
      <c r="D330" t="s">
        <v>1500</v>
      </c>
      <c r="E330">
        <v>57</v>
      </c>
      <c r="F330">
        <v>56</v>
      </c>
      <c r="G330">
        <v>136</v>
      </c>
      <c r="H330">
        <v>137</v>
      </c>
      <c r="I330">
        <v>138</v>
      </c>
      <c r="J330">
        <v>144</v>
      </c>
      <c r="K330" t="s">
        <v>1501</v>
      </c>
      <c r="L330" t="s">
        <v>1472</v>
      </c>
      <c r="M330" t="s">
        <v>1502</v>
      </c>
      <c r="N330" t="s">
        <v>22</v>
      </c>
      <c r="O330" s="3">
        <v>98.550724637681199</v>
      </c>
    </row>
    <row r="331" spans="1:15" x14ac:dyDescent="0.25">
      <c r="A331" t="s">
        <v>1503</v>
      </c>
      <c r="B331" t="s">
        <v>1504</v>
      </c>
      <c r="C331" t="s">
        <v>1505</v>
      </c>
      <c r="D331" t="s">
        <v>1506</v>
      </c>
      <c r="E331">
        <v>24</v>
      </c>
      <c r="F331">
        <v>23</v>
      </c>
      <c r="G331">
        <v>122</v>
      </c>
      <c r="H331">
        <v>134</v>
      </c>
      <c r="I331">
        <v>134</v>
      </c>
      <c r="J331">
        <v>142</v>
      </c>
      <c r="K331" t="s">
        <v>1507</v>
      </c>
      <c r="L331" t="s">
        <v>1472</v>
      </c>
      <c r="M331" t="s">
        <v>1508</v>
      </c>
      <c r="N331" t="s">
        <v>22</v>
      </c>
      <c r="O331" s="3">
        <v>91.044776119402997</v>
      </c>
    </row>
    <row r="332" spans="1:15" x14ac:dyDescent="0.25">
      <c r="A332" t="s">
        <v>1509</v>
      </c>
      <c r="B332" t="s">
        <v>1510</v>
      </c>
      <c r="C332" t="s">
        <v>1511</v>
      </c>
      <c r="D332" t="s">
        <v>1512</v>
      </c>
      <c r="E332">
        <v>55</v>
      </c>
      <c r="F332">
        <v>53</v>
      </c>
      <c r="G332">
        <v>123</v>
      </c>
      <c r="H332">
        <v>146</v>
      </c>
      <c r="I332">
        <v>146</v>
      </c>
      <c r="J332">
        <v>146</v>
      </c>
      <c r="K332" t="s">
        <v>1513</v>
      </c>
      <c r="L332" t="s">
        <v>1472</v>
      </c>
      <c r="M332" t="s">
        <v>1514</v>
      </c>
      <c r="N332" t="s">
        <v>22</v>
      </c>
      <c r="O332" s="3">
        <v>84.246575342465704</v>
      </c>
    </row>
    <row r="333" spans="1:15" x14ac:dyDescent="0.25">
      <c r="A333" t="s">
        <v>1515</v>
      </c>
      <c r="B333" t="s">
        <v>1516</v>
      </c>
      <c r="C333" t="s">
        <v>1517</v>
      </c>
      <c r="D333" t="s">
        <v>1518</v>
      </c>
      <c r="E333">
        <v>6</v>
      </c>
      <c r="F333">
        <v>2</v>
      </c>
      <c r="G333">
        <v>21</v>
      </c>
      <c r="H333">
        <v>22</v>
      </c>
      <c r="I333">
        <v>49</v>
      </c>
      <c r="J333">
        <v>50</v>
      </c>
      <c r="K333" t="s">
        <v>1519</v>
      </c>
      <c r="L333" t="s">
        <v>1472</v>
      </c>
      <c r="M333" t="s">
        <v>1520</v>
      </c>
      <c r="N333" t="s">
        <v>22</v>
      </c>
      <c r="O333" s="3">
        <v>42.857142857142897</v>
      </c>
    </row>
    <row r="334" spans="1:15" x14ac:dyDescent="0.25">
      <c r="A334" t="s">
        <v>1521</v>
      </c>
      <c r="B334" t="s">
        <v>1522</v>
      </c>
      <c r="C334" t="s">
        <v>1523</v>
      </c>
      <c r="D334" t="s">
        <v>1524</v>
      </c>
      <c r="E334">
        <v>115</v>
      </c>
      <c r="F334">
        <v>112</v>
      </c>
      <c r="G334">
        <v>207</v>
      </c>
      <c r="H334">
        <v>211</v>
      </c>
      <c r="I334">
        <v>219</v>
      </c>
      <c r="J334">
        <v>230</v>
      </c>
      <c r="N334" t="s">
        <v>22</v>
      </c>
      <c r="O334" s="3">
        <v>94.520547945205493</v>
      </c>
    </row>
    <row r="335" spans="1:15" x14ac:dyDescent="0.25">
      <c r="A335" t="s">
        <v>1525</v>
      </c>
      <c r="B335" t="s">
        <v>1522</v>
      </c>
      <c r="C335" t="s">
        <v>1523</v>
      </c>
      <c r="D335" t="s">
        <v>1526</v>
      </c>
      <c r="E335">
        <v>69</v>
      </c>
      <c r="F335">
        <v>67</v>
      </c>
      <c r="G335">
        <v>192</v>
      </c>
      <c r="H335">
        <v>202</v>
      </c>
      <c r="I335">
        <v>208</v>
      </c>
      <c r="J335">
        <v>223</v>
      </c>
      <c r="N335" t="s">
        <v>22</v>
      </c>
      <c r="O335" s="3">
        <v>92.307692307692307</v>
      </c>
    </row>
    <row r="336" spans="1:15" x14ac:dyDescent="0.25">
      <c r="A336" t="s">
        <v>1527</v>
      </c>
      <c r="B336" t="s">
        <v>1522</v>
      </c>
      <c r="C336" t="s">
        <v>1523</v>
      </c>
      <c r="D336" t="s">
        <v>1528</v>
      </c>
      <c r="E336">
        <v>67</v>
      </c>
      <c r="F336">
        <v>65</v>
      </c>
      <c r="G336">
        <v>123</v>
      </c>
      <c r="H336">
        <v>127</v>
      </c>
      <c r="I336">
        <v>138</v>
      </c>
      <c r="J336">
        <v>152</v>
      </c>
      <c r="N336" t="s">
        <v>22</v>
      </c>
      <c r="O336" s="3">
        <v>89.130434782608702</v>
      </c>
    </row>
    <row r="337" spans="1:15" x14ac:dyDescent="0.25">
      <c r="A337" t="s">
        <v>1529</v>
      </c>
      <c r="B337" t="s">
        <v>1530</v>
      </c>
      <c r="C337" t="s">
        <v>1531</v>
      </c>
      <c r="D337" t="s">
        <v>1532</v>
      </c>
      <c r="E337">
        <v>26</v>
      </c>
      <c r="F337">
        <v>25</v>
      </c>
      <c r="G337">
        <v>93</v>
      </c>
      <c r="H337">
        <v>112</v>
      </c>
      <c r="I337">
        <v>112</v>
      </c>
      <c r="J337">
        <v>112</v>
      </c>
      <c r="K337" t="s">
        <v>1533</v>
      </c>
      <c r="L337" t="s">
        <v>1534</v>
      </c>
      <c r="M337" t="s">
        <v>1535</v>
      </c>
      <c r="N337" t="s">
        <v>22</v>
      </c>
      <c r="O337" s="3">
        <v>83.035714285714306</v>
      </c>
    </row>
    <row r="338" spans="1:15" x14ac:dyDescent="0.25">
      <c r="A338" t="s">
        <v>1536</v>
      </c>
      <c r="B338" t="s">
        <v>1537</v>
      </c>
      <c r="C338" t="s">
        <v>1538</v>
      </c>
      <c r="D338" t="s">
        <v>1539</v>
      </c>
      <c r="E338">
        <v>27</v>
      </c>
      <c r="F338">
        <v>25</v>
      </c>
      <c r="G338">
        <v>130</v>
      </c>
      <c r="H338">
        <v>132</v>
      </c>
      <c r="I338">
        <v>173</v>
      </c>
      <c r="J338">
        <v>188</v>
      </c>
      <c r="K338" t="s">
        <v>1540</v>
      </c>
      <c r="L338" t="s">
        <v>1534</v>
      </c>
      <c r="M338" t="s">
        <v>1541</v>
      </c>
      <c r="N338" t="s">
        <v>22</v>
      </c>
      <c r="O338" s="3">
        <v>75.144508670520196</v>
      </c>
    </row>
    <row r="339" spans="1:15" x14ac:dyDescent="0.25">
      <c r="A339" t="s">
        <v>1542</v>
      </c>
      <c r="B339" t="s">
        <v>1537</v>
      </c>
      <c r="C339" t="s">
        <v>1538</v>
      </c>
      <c r="D339" t="s">
        <v>1539</v>
      </c>
      <c r="E339">
        <v>29</v>
      </c>
      <c r="F339">
        <v>25</v>
      </c>
      <c r="G339">
        <v>85</v>
      </c>
      <c r="H339">
        <v>93</v>
      </c>
      <c r="I339">
        <v>108</v>
      </c>
      <c r="J339">
        <v>115</v>
      </c>
      <c r="K339" t="s">
        <v>1540</v>
      </c>
      <c r="L339" t="s">
        <v>1534</v>
      </c>
      <c r="M339" t="s">
        <v>1541</v>
      </c>
      <c r="N339" t="s">
        <v>22</v>
      </c>
      <c r="O339" s="3">
        <v>78.703703703703695</v>
      </c>
    </row>
    <row r="340" spans="1:15" x14ac:dyDescent="0.25">
      <c r="A340" t="s">
        <v>1543</v>
      </c>
      <c r="B340" t="s">
        <v>1544</v>
      </c>
      <c r="C340" t="s">
        <v>1545</v>
      </c>
      <c r="D340" t="s">
        <v>1546</v>
      </c>
      <c r="E340">
        <v>17</v>
      </c>
      <c r="F340">
        <v>16</v>
      </c>
      <c r="G340">
        <v>40</v>
      </c>
      <c r="H340">
        <v>46</v>
      </c>
      <c r="I340">
        <v>46</v>
      </c>
      <c r="J340">
        <v>50</v>
      </c>
      <c r="K340" t="s">
        <v>806</v>
      </c>
      <c r="L340" t="s">
        <v>1534</v>
      </c>
      <c r="M340" t="s">
        <v>1547</v>
      </c>
      <c r="N340" t="s">
        <v>22</v>
      </c>
      <c r="O340" s="3">
        <v>86.956521739130395</v>
      </c>
    </row>
    <row r="341" spans="1:15" x14ac:dyDescent="0.25">
      <c r="A341" t="s">
        <v>1548</v>
      </c>
      <c r="B341" t="s">
        <v>1549</v>
      </c>
      <c r="C341" t="s">
        <v>1550</v>
      </c>
      <c r="D341" t="s">
        <v>1551</v>
      </c>
      <c r="E341">
        <v>26</v>
      </c>
      <c r="F341">
        <v>25</v>
      </c>
      <c r="G341">
        <v>53</v>
      </c>
      <c r="H341">
        <v>58</v>
      </c>
      <c r="I341">
        <v>59</v>
      </c>
      <c r="J341">
        <v>66</v>
      </c>
      <c r="K341" t="s">
        <v>1552</v>
      </c>
      <c r="L341" t="s">
        <v>1534</v>
      </c>
      <c r="M341" t="s">
        <v>1553</v>
      </c>
      <c r="N341" t="s">
        <v>22</v>
      </c>
      <c r="O341" s="3">
        <v>89.830508474576305</v>
      </c>
    </row>
    <row r="342" spans="1:15" x14ac:dyDescent="0.25">
      <c r="A342" t="s">
        <v>1554</v>
      </c>
      <c r="B342" t="s">
        <v>1555</v>
      </c>
      <c r="C342" t="s">
        <v>1556</v>
      </c>
      <c r="D342" t="s">
        <v>1557</v>
      </c>
      <c r="E342">
        <v>6</v>
      </c>
      <c r="F342">
        <v>5</v>
      </c>
      <c r="G342">
        <v>13</v>
      </c>
      <c r="H342">
        <v>15</v>
      </c>
      <c r="I342">
        <v>15</v>
      </c>
      <c r="J342">
        <v>18</v>
      </c>
      <c r="K342" t="s">
        <v>1558</v>
      </c>
      <c r="L342" t="s">
        <v>1534</v>
      </c>
      <c r="M342" t="s">
        <v>1559</v>
      </c>
      <c r="N342" t="s">
        <v>22</v>
      </c>
      <c r="O342" s="3">
        <v>86.6666666666667</v>
      </c>
    </row>
    <row r="343" spans="1:15" x14ac:dyDescent="0.25">
      <c r="A343" t="s">
        <v>1560</v>
      </c>
      <c r="B343" t="s">
        <v>1561</v>
      </c>
      <c r="C343" t="s">
        <v>1562</v>
      </c>
      <c r="D343" t="s">
        <v>1563</v>
      </c>
      <c r="E343">
        <v>17</v>
      </c>
      <c r="F343">
        <v>15</v>
      </c>
      <c r="G343">
        <v>34</v>
      </c>
      <c r="H343">
        <v>44</v>
      </c>
      <c r="I343">
        <v>44</v>
      </c>
      <c r="J343">
        <v>46</v>
      </c>
      <c r="K343" t="s">
        <v>1564</v>
      </c>
      <c r="L343" t="s">
        <v>1534</v>
      </c>
      <c r="M343" t="s">
        <v>1565</v>
      </c>
      <c r="N343" t="s">
        <v>22</v>
      </c>
      <c r="O343" s="3">
        <v>77.272727272727295</v>
      </c>
    </row>
    <row r="344" spans="1:15" x14ac:dyDescent="0.25">
      <c r="A344" t="s">
        <v>1566</v>
      </c>
      <c r="B344" t="s">
        <v>1567</v>
      </c>
      <c r="C344" t="s">
        <v>1568</v>
      </c>
      <c r="D344" t="s">
        <v>1569</v>
      </c>
      <c r="E344">
        <v>13</v>
      </c>
      <c r="F344">
        <v>12</v>
      </c>
      <c r="G344">
        <v>28</v>
      </c>
      <c r="H344">
        <v>37</v>
      </c>
      <c r="I344">
        <v>37</v>
      </c>
      <c r="J344">
        <v>40</v>
      </c>
      <c r="K344" t="s">
        <v>1570</v>
      </c>
      <c r="L344" t="s">
        <v>1534</v>
      </c>
      <c r="M344" t="s">
        <v>1571</v>
      </c>
      <c r="N344" t="s">
        <v>22</v>
      </c>
      <c r="O344" s="3">
        <v>75.675675675675706</v>
      </c>
    </row>
    <row r="345" spans="1:15" x14ac:dyDescent="0.25">
      <c r="A345" t="s">
        <v>1572</v>
      </c>
      <c r="B345" t="s">
        <v>1573</v>
      </c>
      <c r="C345" t="s">
        <v>1574</v>
      </c>
      <c r="D345" t="s">
        <v>1575</v>
      </c>
      <c r="E345">
        <v>2</v>
      </c>
      <c r="F345">
        <v>0</v>
      </c>
      <c r="G345">
        <v>4</v>
      </c>
      <c r="H345">
        <v>4</v>
      </c>
      <c r="I345">
        <v>12</v>
      </c>
      <c r="J345">
        <v>12</v>
      </c>
      <c r="K345" t="s">
        <v>1576</v>
      </c>
      <c r="L345" t="s">
        <v>1534</v>
      </c>
      <c r="M345" t="s">
        <v>1577</v>
      </c>
      <c r="N345" t="s">
        <v>22</v>
      </c>
      <c r="O345" s="3">
        <v>33.3333333333333</v>
      </c>
    </row>
    <row r="346" spans="1:15" x14ac:dyDescent="0.25">
      <c r="A346" t="s">
        <v>1578</v>
      </c>
      <c r="B346" t="s">
        <v>1579</v>
      </c>
      <c r="C346" t="s">
        <v>1580</v>
      </c>
      <c r="D346" t="s">
        <v>1581</v>
      </c>
      <c r="E346">
        <v>16</v>
      </c>
      <c r="F346">
        <v>15</v>
      </c>
      <c r="G346">
        <v>57</v>
      </c>
      <c r="H346">
        <v>69</v>
      </c>
      <c r="I346">
        <v>70</v>
      </c>
      <c r="J346">
        <v>76</v>
      </c>
      <c r="K346" t="s">
        <v>1582</v>
      </c>
      <c r="L346" t="s">
        <v>1534</v>
      </c>
      <c r="M346" t="s">
        <v>1583</v>
      </c>
      <c r="N346" t="s">
        <v>22</v>
      </c>
      <c r="O346" s="3">
        <v>81.428571428571402</v>
      </c>
    </row>
    <row r="347" spans="1:15" x14ac:dyDescent="0.25">
      <c r="A347" t="s">
        <v>1584</v>
      </c>
      <c r="B347" t="s">
        <v>1585</v>
      </c>
      <c r="C347" t="s">
        <v>1586</v>
      </c>
      <c r="D347" t="s">
        <v>1587</v>
      </c>
      <c r="E347">
        <v>10</v>
      </c>
      <c r="F347">
        <v>9</v>
      </c>
      <c r="G347">
        <v>14</v>
      </c>
      <c r="H347">
        <v>18</v>
      </c>
      <c r="I347">
        <v>18</v>
      </c>
      <c r="J347">
        <v>20</v>
      </c>
      <c r="K347" t="s">
        <v>1588</v>
      </c>
      <c r="L347" t="s">
        <v>1534</v>
      </c>
      <c r="M347" t="s">
        <v>1589</v>
      </c>
      <c r="N347" t="s">
        <v>22</v>
      </c>
      <c r="O347" s="3">
        <v>77.7777777777778</v>
      </c>
    </row>
    <row r="348" spans="1:15" x14ac:dyDescent="0.25">
      <c r="A348" t="s">
        <v>1590</v>
      </c>
      <c r="B348" t="s">
        <v>1591</v>
      </c>
      <c r="C348" t="s">
        <v>1592</v>
      </c>
      <c r="D348" t="s">
        <v>1593</v>
      </c>
      <c r="E348">
        <v>7</v>
      </c>
      <c r="F348">
        <v>6</v>
      </c>
      <c r="G348">
        <v>10</v>
      </c>
      <c r="H348">
        <v>12</v>
      </c>
      <c r="I348">
        <v>12</v>
      </c>
      <c r="J348">
        <v>14</v>
      </c>
      <c r="K348" t="s">
        <v>1594</v>
      </c>
      <c r="L348" t="s">
        <v>1534</v>
      </c>
      <c r="M348" t="s">
        <v>1595</v>
      </c>
      <c r="N348" t="s">
        <v>22</v>
      </c>
      <c r="O348" s="3">
        <v>83.3333333333333</v>
      </c>
    </row>
    <row r="349" spans="1:15" x14ac:dyDescent="0.25">
      <c r="A349" t="s">
        <v>1596</v>
      </c>
      <c r="B349" t="s">
        <v>1597</v>
      </c>
      <c r="C349" t="s">
        <v>1598</v>
      </c>
      <c r="D349" t="s">
        <v>1599</v>
      </c>
      <c r="E349">
        <v>27</v>
      </c>
      <c r="F349">
        <v>25</v>
      </c>
      <c r="G349">
        <v>39</v>
      </c>
      <c r="H349">
        <v>48</v>
      </c>
      <c r="I349">
        <v>50</v>
      </c>
      <c r="J349">
        <v>54</v>
      </c>
      <c r="K349" t="s">
        <v>1600</v>
      </c>
      <c r="L349" t="s">
        <v>1534</v>
      </c>
      <c r="M349" t="s">
        <v>1601</v>
      </c>
      <c r="N349" t="s">
        <v>22</v>
      </c>
      <c r="O349" s="3">
        <v>78</v>
      </c>
    </row>
    <row r="350" spans="1:15" x14ac:dyDescent="0.25">
      <c r="A350" t="s">
        <v>1602</v>
      </c>
      <c r="B350" t="s">
        <v>1603</v>
      </c>
      <c r="C350" t="s">
        <v>1604</v>
      </c>
      <c r="D350" t="s">
        <v>1605</v>
      </c>
      <c r="E350">
        <v>26</v>
      </c>
      <c r="F350">
        <v>25</v>
      </c>
      <c r="G350">
        <v>130</v>
      </c>
      <c r="H350">
        <v>142</v>
      </c>
      <c r="I350">
        <v>142</v>
      </c>
      <c r="J350">
        <v>193</v>
      </c>
      <c r="K350" t="s">
        <v>1606</v>
      </c>
      <c r="L350" t="s">
        <v>1534</v>
      </c>
      <c r="M350" t="s">
        <v>1607</v>
      </c>
      <c r="N350" t="s">
        <v>22</v>
      </c>
      <c r="O350" s="3">
        <v>91.549295774647902</v>
      </c>
    </row>
    <row r="351" spans="1:15" x14ac:dyDescent="0.25">
      <c r="A351" t="s">
        <v>1608</v>
      </c>
      <c r="B351" t="s">
        <v>1609</v>
      </c>
      <c r="C351" t="s">
        <v>1610</v>
      </c>
      <c r="D351" t="s">
        <v>1611</v>
      </c>
      <c r="E351">
        <v>6</v>
      </c>
      <c r="F351">
        <v>5</v>
      </c>
      <c r="G351">
        <v>80</v>
      </c>
      <c r="H351">
        <v>91</v>
      </c>
      <c r="I351">
        <v>91</v>
      </c>
      <c r="J351">
        <v>100</v>
      </c>
      <c r="K351" t="s">
        <v>1612</v>
      </c>
      <c r="L351" t="s">
        <v>1534</v>
      </c>
      <c r="M351" t="s">
        <v>1613</v>
      </c>
      <c r="N351" t="s">
        <v>22</v>
      </c>
      <c r="O351" s="3">
        <v>87.912087912087898</v>
      </c>
    </row>
    <row r="352" spans="1:15" x14ac:dyDescent="0.25">
      <c r="A352" t="s">
        <v>1614</v>
      </c>
      <c r="B352" t="s">
        <v>1615</v>
      </c>
      <c r="C352" t="s">
        <v>1616</v>
      </c>
      <c r="D352" t="s">
        <v>1617</v>
      </c>
      <c r="E352">
        <v>10</v>
      </c>
      <c r="F352">
        <v>8</v>
      </c>
      <c r="G352">
        <v>13</v>
      </c>
      <c r="H352">
        <v>16</v>
      </c>
      <c r="I352">
        <v>17</v>
      </c>
      <c r="J352">
        <v>20</v>
      </c>
      <c r="K352" t="s">
        <v>1618</v>
      </c>
      <c r="L352" t="s">
        <v>1534</v>
      </c>
      <c r="M352" t="s">
        <v>1619</v>
      </c>
      <c r="N352" t="s">
        <v>22</v>
      </c>
      <c r="O352" s="3">
        <v>76.470588235294102</v>
      </c>
    </row>
    <row r="353" spans="1:15" x14ac:dyDescent="0.25">
      <c r="A353" t="s">
        <v>1620</v>
      </c>
      <c r="B353" t="s">
        <v>1621</v>
      </c>
      <c r="C353" t="s">
        <v>1622</v>
      </c>
      <c r="D353" t="s">
        <v>1623</v>
      </c>
      <c r="E353">
        <v>39</v>
      </c>
      <c r="F353">
        <v>38</v>
      </c>
      <c r="G353">
        <v>108</v>
      </c>
      <c r="H353">
        <v>111</v>
      </c>
      <c r="I353">
        <v>111</v>
      </c>
      <c r="J353">
        <v>118</v>
      </c>
      <c r="K353" t="s">
        <v>1624</v>
      </c>
      <c r="L353" t="s">
        <v>1534</v>
      </c>
      <c r="M353" t="s">
        <v>1625</v>
      </c>
      <c r="N353" t="s">
        <v>22</v>
      </c>
      <c r="O353" s="3">
        <v>97.297297297297305</v>
      </c>
    </row>
    <row r="354" spans="1:15" x14ac:dyDescent="0.25">
      <c r="A354" t="s">
        <v>1626</v>
      </c>
      <c r="B354" t="s">
        <v>1627</v>
      </c>
      <c r="C354" t="s">
        <v>1628</v>
      </c>
      <c r="D354" t="s">
        <v>1629</v>
      </c>
      <c r="E354">
        <v>12</v>
      </c>
      <c r="F354">
        <v>11</v>
      </c>
      <c r="G354">
        <v>19</v>
      </c>
      <c r="H354">
        <v>22</v>
      </c>
      <c r="I354">
        <v>23</v>
      </c>
      <c r="J354">
        <v>24</v>
      </c>
      <c r="K354" t="s">
        <v>1630</v>
      </c>
      <c r="L354" t="s">
        <v>1534</v>
      </c>
      <c r="M354" t="s">
        <v>1631</v>
      </c>
      <c r="N354" t="s">
        <v>22</v>
      </c>
      <c r="O354" s="3">
        <v>82.608695652173907</v>
      </c>
    </row>
    <row r="355" spans="1:15" x14ac:dyDescent="0.25">
      <c r="A355" t="s">
        <v>1632</v>
      </c>
      <c r="B355" t="s">
        <v>1633</v>
      </c>
      <c r="C355" t="s">
        <v>1634</v>
      </c>
      <c r="D355" t="s">
        <v>1635</v>
      </c>
      <c r="E355">
        <v>7</v>
      </c>
      <c r="F355">
        <v>6</v>
      </c>
      <c r="G355">
        <v>10</v>
      </c>
      <c r="H355">
        <v>12</v>
      </c>
      <c r="I355">
        <v>12</v>
      </c>
      <c r="J355">
        <v>18</v>
      </c>
      <c r="K355" t="s">
        <v>1636</v>
      </c>
      <c r="L355" t="s">
        <v>1534</v>
      </c>
      <c r="M355" t="s">
        <v>1637</v>
      </c>
      <c r="N355" t="s">
        <v>22</v>
      </c>
      <c r="O355" s="3">
        <v>83.3333333333333</v>
      </c>
    </row>
    <row r="356" spans="1:15" x14ac:dyDescent="0.25">
      <c r="A356" t="s">
        <v>1638</v>
      </c>
      <c r="B356" t="s">
        <v>1639</v>
      </c>
      <c r="C356" t="s">
        <v>1640</v>
      </c>
      <c r="D356" t="s">
        <v>1641</v>
      </c>
      <c r="E356">
        <v>12</v>
      </c>
      <c r="F356">
        <v>11</v>
      </c>
      <c r="G356">
        <v>19</v>
      </c>
      <c r="H356">
        <v>24</v>
      </c>
      <c r="I356">
        <v>24</v>
      </c>
      <c r="J356">
        <v>24</v>
      </c>
      <c r="K356" t="s">
        <v>1642</v>
      </c>
      <c r="L356" t="s">
        <v>1534</v>
      </c>
      <c r="M356" t="s">
        <v>1643</v>
      </c>
      <c r="N356" t="s">
        <v>22</v>
      </c>
      <c r="O356" s="3">
        <v>79.1666666666667</v>
      </c>
    </row>
    <row r="357" spans="1:15" x14ac:dyDescent="0.25">
      <c r="A357" t="s">
        <v>1644</v>
      </c>
      <c r="B357" t="s">
        <v>1645</v>
      </c>
      <c r="C357" t="s">
        <v>1646</v>
      </c>
      <c r="D357" t="s">
        <v>1647</v>
      </c>
      <c r="E357">
        <v>7</v>
      </c>
      <c r="F357">
        <v>6</v>
      </c>
      <c r="G357">
        <v>16</v>
      </c>
      <c r="H357">
        <v>24</v>
      </c>
      <c r="I357">
        <v>24</v>
      </c>
      <c r="J357">
        <v>24</v>
      </c>
      <c r="K357" t="s">
        <v>1648</v>
      </c>
      <c r="L357" t="s">
        <v>1534</v>
      </c>
      <c r="M357" t="s">
        <v>1649</v>
      </c>
      <c r="N357" t="s">
        <v>22</v>
      </c>
      <c r="O357" s="3">
        <v>66.6666666666667</v>
      </c>
    </row>
    <row r="358" spans="1:15" x14ac:dyDescent="0.25">
      <c r="A358" t="s">
        <v>1650</v>
      </c>
      <c r="B358" t="s">
        <v>1651</v>
      </c>
      <c r="C358" t="s">
        <v>1652</v>
      </c>
      <c r="D358" t="s">
        <v>1653</v>
      </c>
      <c r="E358">
        <v>15</v>
      </c>
      <c r="F358">
        <v>14</v>
      </c>
      <c r="G358">
        <v>22</v>
      </c>
      <c r="H358">
        <v>23</v>
      </c>
      <c r="I358">
        <v>29</v>
      </c>
      <c r="J358">
        <v>30</v>
      </c>
      <c r="K358" t="s">
        <v>1654</v>
      </c>
      <c r="L358" t="s">
        <v>1534</v>
      </c>
      <c r="M358" t="s">
        <v>1655</v>
      </c>
      <c r="N358" t="s">
        <v>22</v>
      </c>
      <c r="O358" s="3">
        <v>75.862068965517196</v>
      </c>
    </row>
    <row r="359" spans="1:15" x14ac:dyDescent="0.25">
      <c r="A359" t="s">
        <v>1656</v>
      </c>
      <c r="B359" t="s">
        <v>1657</v>
      </c>
      <c r="C359" t="s">
        <v>1658</v>
      </c>
      <c r="D359" t="s">
        <v>1659</v>
      </c>
      <c r="E359">
        <v>10</v>
      </c>
      <c r="F359">
        <v>8</v>
      </c>
      <c r="G359">
        <v>14</v>
      </c>
      <c r="H359">
        <v>14</v>
      </c>
      <c r="I359">
        <v>20</v>
      </c>
      <c r="J359">
        <v>20</v>
      </c>
      <c r="K359" t="s">
        <v>1660</v>
      </c>
      <c r="L359" t="s">
        <v>1534</v>
      </c>
      <c r="M359" t="s">
        <v>1661</v>
      </c>
      <c r="N359" t="s">
        <v>22</v>
      </c>
      <c r="O359" s="3">
        <v>70</v>
      </c>
    </row>
    <row r="360" spans="1:15" x14ac:dyDescent="0.25">
      <c r="A360" t="s">
        <v>1662</v>
      </c>
      <c r="B360" t="s">
        <v>1663</v>
      </c>
      <c r="C360" t="s">
        <v>1664</v>
      </c>
      <c r="D360" t="s">
        <v>1665</v>
      </c>
      <c r="E360">
        <v>2</v>
      </c>
      <c r="F360">
        <v>1</v>
      </c>
      <c r="G360">
        <v>18</v>
      </c>
      <c r="H360">
        <v>26</v>
      </c>
      <c r="I360">
        <v>26</v>
      </c>
      <c r="J360">
        <v>27</v>
      </c>
      <c r="N360" t="s">
        <v>22</v>
      </c>
      <c r="O360" s="3">
        <v>69.230769230769198</v>
      </c>
    </row>
    <row r="361" spans="1:15" x14ac:dyDescent="0.25">
      <c r="A361" t="s">
        <v>1666</v>
      </c>
      <c r="B361" t="s">
        <v>1667</v>
      </c>
      <c r="C361" t="s">
        <v>1668</v>
      </c>
      <c r="D361" t="s">
        <v>1669</v>
      </c>
      <c r="E361">
        <v>69</v>
      </c>
      <c r="F361">
        <v>67</v>
      </c>
      <c r="G361">
        <v>199</v>
      </c>
      <c r="H361">
        <v>210</v>
      </c>
      <c r="I361">
        <v>210</v>
      </c>
      <c r="J361">
        <v>223</v>
      </c>
      <c r="K361" t="s">
        <v>1670</v>
      </c>
      <c r="L361" t="s">
        <v>1671</v>
      </c>
      <c r="M361" t="s">
        <v>1672</v>
      </c>
      <c r="N361" t="s">
        <v>22</v>
      </c>
      <c r="O361" s="3">
        <v>94.761904761904802</v>
      </c>
    </row>
    <row r="362" spans="1:15" x14ac:dyDescent="0.25">
      <c r="A362" t="s">
        <v>1673</v>
      </c>
      <c r="B362" t="s">
        <v>1667</v>
      </c>
      <c r="C362" t="s">
        <v>1668</v>
      </c>
      <c r="D362" t="s">
        <v>1674</v>
      </c>
      <c r="E362">
        <v>15</v>
      </c>
      <c r="F362">
        <v>14</v>
      </c>
      <c r="G362">
        <v>32</v>
      </c>
      <c r="H362">
        <v>38</v>
      </c>
      <c r="I362">
        <v>40</v>
      </c>
      <c r="J362">
        <v>41</v>
      </c>
      <c r="K362" t="s">
        <v>1670</v>
      </c>
      <c r="L362" t="s">
        <v>1671</v>
      </c>
      <c r="M362" t="s">
        <v>1675</v>
      </c>
      <c r="N362" t="s">
        <v>22</v>
      </c>
      <c r="O362" s="3">
        <v>80</v>
      </c>
    </row>
    <row r="363" spans="1:15" x14ac:dyDescent="0.25">
      <c r="A363" t="s">
        <v>1676</v>
      </c>
      <c r="B363" t="s">
        <v>1667</v>
      </c>
      <c r="C363" t="s">
        <v>1668</v>
      </c>
      <c r="D363" t="s">
        <v>1677</v>
      </c>
      <c r="E363">
        <v>56</v>
      </c>
      <c r="F363">
        <v>54</v>
      </c>
      <c r="G363">
        <v>273</v>
      </c>
      <c r="H363">
        <v>304</v>
      </c>
      <c r="I363">
        <v>304</v>
      </c>
      <c r="J363">
        <v>322</v>
      </c>
      <c r="K363" t="s">
        <v>1670</v>
      </c>
      <c r="L363" t="s">
        <v>1671</v>
      </c>
      <c r="M363" t="s">
        <v>1678</v>
      </c>
      <c r="N363" t="s">
        <v>22</v>
      </c>
      <c r="O363" s="3">
        <v>89.802631578947398</v>
      </c>
    </row>
    <row r="364" spans="1:15" x14ac:dyDescent="0.25">
      <c r="A364" t="s">
        <v>1679</v>
      </c>
      <c r="B364" t="s">
        <v>1667</v>
      </c>
      <c r="C364" t="s">
        <v>1668</v>
      </c>
      <c r="D364" t="s">
        <v>1680</v>
      </c>
      <c r="E364">
        <v>14</v>
      </c>
      <c r="F364">
        <v>13</v>
      </c>
      <c r="G364">
        <v>68</v>
      </c>
      <c r="H364">
        <v>76</v>
      </c>
      <c r="I364">
        <v>76</v>
      </c>
      <c r="J364">
        <v>82</v>
      </c>
      <c r="N364" t="s">
        <v>22</v>
      </c>
      <c r="O364" s="3">
        <v>89.473684210526301</v>
      </c>
    </row>
    <row r="365" spans="1:15" x14ac:dyDescent="0.25">
      <c r="A365" t="s">
        <v>1681</v>
      </c>
      <c r="B365" t="s">
        <v>1667</v>
      </c>
      <c r="C365" t="s">
        <v>1668</v>
      </c>
      <c r="D365" t="s">
        <v>1682</v>
      </c>
      <c r="E365">
        <v>25</v>
      </c>
      <c r="F365">
        <v>24</v>
      </c>
      <c r="G365">
        <v>97</v>
      </c>
      <c r="H365">
        <v>114</v>
      </c>
      <c r="I365">
        <v>114</v>
      </c>
      <c r="J365">
        <v>123</v>
      </c>
      <c r="N365" t="s">
        <v>22</v>
      </c>
      <c r="O365" s="3">
        <v>85.087719298245602</v>
      </c>
    </row>
    <row r="366" spans="1:15" x14ac:dyDescent="0.25">
      <c r="A366" t="s">
        <v>1683</v>
      </c>
      <c r="B366" t="s">
        <v>1684</v>
      </c>
      <c r="C366" t="s">
        <v>1685</v>
      </c>
      <c r="D366" t="s">
        <v>1686</v>
      </c>
      <c r="E366">
        <v>7</v>
      </c>
      <c r="F366">
        <v>6</v>
      </c>
      <c r="G366">
        <v>11</v>
      </c>
      <c r="H366">
        <v>12</v>
      </c>
      <c r="I366">
        <v>12</v>
      </c>
      <c r="J366">
        <v>15</v>
      </c>
      <c r="N366" t="s">
        <v>22</v>
      </c>
      <c r="O366" s="3">
        <v>91.6666666666667</v>
      </c>
    </row>
    <row r="367" spans="1:15" x14ac:dyDescent="0.25">
      <c r="A367" t="s">
        <v>1687</v>
      </c>
      <c r="B367" t="s">
        <v>1688</v>
      </c>
      <c r="C367" t="s">
        <v>1689</v>
      </c>
      <c r="D367" t="s">
        <v>1690</v>
      </c>
      <c r="E367">
        <v>29</v>
      </c>
      <c r="F367">
        <v>28</v>
      </c>
      <c r="G367">
        <v>72</v>
      </c>
      <c r="H367">
        <v>83</v>
      </c>
      <c r="I367">
        <v>83</v>
      </c>
      <c r="J367">
        <v>91</v>
      </c>
      <c r="N367" t="s">
        <v>22</v>
      </c>
      <c r="O367" s="3">
        <v>86.746987951807199</v>
      </c>
    </row>
    <row r="368" spans="1:15" x14ac:dyDescent="0.25">
      <c r="A368" t="s">
        <v>1691</v>
      </c>
      <c r="B368" t="s">
        <v>1692</v>
      </c>
      <c r="C368" t="s">
        <v>1693</v>
      </c>
      <c r="D368" t="s">
        <v>1694</v>
      </c>
      <c r="E368">
        <v>65</v>
      </c>
      <c r="F368">
        <v>63</v>
      </c>
      <c r="G368">
        <v>190</v>
      </c>
      <c r="H368">
        <v>200</v>
      </c>
      <c r="I368">
        <v>200</v>
      </c>
      <c r="J368">
        <v>203</v>
      </c>
      <c r="N368" t="s">
        <v>22</v>
      </c>
      <c r="O368" s="3">
        <v>95</v>
      </c>
    </row>
    <row r="369" spans="1:15" x14ac:dyDescent="0.25">
      <c r="A369" t="s">
        <v>1695</v>
      </c>
      <c r="B369" t="s">
        <v>1696</v>
      </c>
      <c r="C369" t="s">
        <v>1697</v>
      </c>
      <c r="D369" t="s">
        <v>1698</v>
      </c>
      <c r="E369">
        <v>60</v>
      </c>
      <c r="F369">
        <v>59</v>
      </c>
      <c r="G369">
        <v>198</v>
      </c>
      <c r="H369">
        <v>212</v>
      </c>
      <c r="I369">
        <v>212</v>
      </c>
      <c r="J369">
        <v>221</v>
      </c>
      <c r="K369" t="s">
        <v>1699</v>
      </c>
      <c r="L369" t="s">
        <v>1671</v>
      </c>
      <c r="M369" t="s">
        <v>1700</v>
      </c>
      <c r="N369" t="s">
        <v>22</v>
      </c>
      <c r="O369" s="3">
        <v>93.396226415094304</v>
      </c>
    </row>
    <row r="370" spans="1:15" x14ac:dyDescent="0.25">
      <c r="A370" t="s">
        <v>1701</v>
      </c>
      <c r="B370" t="s">
        <v>1702</v>
      </c>
      <c r="C370" t="s">
        <v>1703</v>
      </c>
      <c r="D370" t="s">
        <v>1704</v>
      </c>
      <c r="E370">
        <v>48</v>
      </c>
      <c r="F370">
        <v>47</v>
      </c>
      <c r="G370">
        <v>116</v>
      </c>
      <c r="H370">
        <v>129</v>
      </c>
      <c r="I370">
        <v>129</v>
      </c>
      <c r="J370">
        <v>130</v>
      </c>
      <c r="K370" t="s">
        <v>1705</v>
      </c>
      <c r="L370" t="s">
        <v>1671</v>
      </c>
      <c r="M370" t="s">
        <v>1706</v>
      </c>
      <c r="N370" t="s">
        <v>22</v>
      </c>
      <c r="O370" s="3">
        <v>89.922480620155</v>
      </c>
    </row>
    <row r="371" spans="1:15" x14ac:dyDescent="0.25">
      <c r="A371" t="s">
        <v>1707</v>
      </c>
      <c r="B371" t="s">
        <v>1708</v>
      </c>
      <c r="C371" t="s">
        <v>1709</v>
      </c>
      <c r="D371" t="s">
        <v>1710</v>
      </c>
      <c r="E371">
        <v>25</v>
      </c>
      <c r="F371">
        <v>24</v>
      </c>
      <c r="G371">
        <v>163</v>
      </c>
      <c r="H371">
        <v>166</v>
      </c>
      <c r="I371">
        <v>168</v>
      </c>
      <c r="J371">
        <v>173</v>
      </c>
      <c r="K371" t="s">
        <v>1711</v>
      </c>
      <c r="L371" t="s">
        <v>1671</v>
      </c>
      <c r="M371" t="s">
        <v>1712</v>
      </c>
      <c r="N371" t="s">
        <v>22</v>
      </c>
      <c r="O371" s="3">
        <v>97.023809523809504</v>
      </c>
    </row>
    <row r="372" spans="1:15" x14ac:dyDescent="0.25">
      <c r="A372" t="s">
        <v>1713</v>
      </c>
      <c r="B372" t="s">
        <v>1714</v>
      </c>
      <c r="C372" t="s">
        <v>1715</v>
      </c>
      <c r="D372" t="s">
        <v>1716</v>
      </c>
      <c r="E372">
        <v>72</v>
      </c>
      <c r="F372">
        <v>71</v>
      </c>
      <c r="G372">
        <v>189</v>
      </c>
      <c r="H372">
        <v>198</v>
      </c>
      <c r="I372">
        <v>198</v>
      </c>
      <c r="J372">
        <v>217</v>
      </c>
      <c r="N372" t="s">
        <v>22</v>
      </c>
      <c r="O372" s="3">
        <v>95.454545454545496</v>
      </c>
    </row>
    <row r="373" spans="1:15" x14ac:dyDescent="0.25">
      <c r="A373" t="s">
        <v>1717</v>
      </c>
      <c r="B373" t="s">
        <v>1718</v>
      </c>
      <c r="C373" t="s">
        <v>1719</v>
      </c>
      <c r="D373" t="s">
        <v>1720</v>
      </c>
      <c r="E373">
        <v>98</v>
      </c>
      <c r="F373">
        <v>95</v>
      </c>
      <c r="G373">
        <v>223</v>
      </c>
      <c r="H373">
        <v>247</v>
      </c>
      <c r="I373">
        <v>247</v>
      </c>
      <c r="J373">
        <v>255</v>
      </c>
      <c r="K373" t="s">
        <v>1721</v>
      </c>
      <c r="L373" t="s">
        <v>1671</v>
      </c>
      <c r="M373" t="s">
        <v>1722</v>
      </c>
      <c r="N373" t="s">
        <v>22</v>
      </c>
      <c r="O373" s="3">
        <v>90.283400809716596</v>
      </c>
    </row>
    <row r="374" spans="1:15" x14ac:dyDescent="0.25">
      <c r="A374" t="s">
        <v>1723</v>
      </c>
      <c r="B374" t="s">
        <v>1724</v>
      </c>
      <c r="C374" t="s">
        <v>1725</v>
      </c>
      <c r="D374" t="s">
        <v>1726</v>
      </c>
      <c r="E374">
        <v>30</v>
      </c>
      <c r="F374">
        <v>8</v>
      </c>
      <c r="G374">
        <v>34</v>
      </c>
      <c r="H374">
        <v>35</v>
      </c>
      <c r="I374">
        <v>112</v>
      </c>
      <c r="J374">
        <v>120</v>
      </c>
      <c r="K374" t="s">
        <v>1727</v>
      </c>
      <c r="L374" t="s">
        <v>1671</v>
      </c>
      <c r="M374" t="s">
        <v>1728</v>
      </c>
      <c r="N374" t="s">
        <v>22</v>
      </c>
      <c r="O374" s="3">
        <v>30.3571428571429</v>
      </c>
    </row>
    <row r="375" spans="1:15" x14ac:dyDescent="0.25">
      <c r="A375" t="s">
        <v>1729</v>
      </c>
      <c r="B375" t="s">
        <v>1730</v>
      </c>
      <c r="C375" t="s">
        <v>1731</v>
      </c>
      <c r="D375" t="s">
        <v>1732</v>
      </c>
      <c r="E375">
        <v>45</v>
      </c>
      <c r="F375">
        <v>44</v>
      </c>
      <c r="G375">
        <v>144</v>
      </c>
      <c r="H375">
        <v>149</v>
      </c>
      <c r="I375">
        <v>149</v>
      </c>
      <c r="J375">
        <v>166</v>
      </c>
      <c r="K375" t="s">
        <v>1733</v>
      </c>
      <c r="L375" t="s">
        <v>1671</v>
      </c>
      <c r="M375" t="s">
        <v>1734</v>
      </c>
      <c r="N375" t="s">
        <v>22</v>
      </c>
      <c r="O375" s="3">
        <v>96.644295302013404</v>
      </c>
    </row>
    <row r="376" spans="1:15" x14ac:dyDescent="0.25">
      <c r="A376" t="s">
        <v>1735</v>
      </c>
      <c r="B376" t="s">
        <v>1736</v>
      </c>
      <c r="C376" t="s">
        <v>1737</v>
      </c>
      <c r="D376" t="s">
        <v>1738</v>
      </c>
      <c r="E376">
        <v>13</v>
      </c>
      <c r="F376">
        <v>12</v>
      </c>
      <c r="G376">
        <v>26</v>
      </c>
      <c r="H376">
        <v>27</v>
      </c>
      <c r="I376">
        <v>28</v>
      </c>
      <c r="J376">
        <v>28</v>
      </c>
      <c r="K376" t="s">
        <v>1739</v>
      </c>
      <c r="L376" t="s">
        <v>1671</v>
      </c>
      <c r="M376" t="s">
        <v>1740</v>
      </c>
      <c r="N376" t="s">
        <v>22</v>
      </c>
      <c r="O376" s="3">
        <v>92.857142857142904</v>
      </c>
    </row>
    <row r="377" spans="1:15" x14ac:dyDescent="0.25">
      <c r="A377" t="s">
        <v>1741</v>
      </c>
      <c r="B377" t="s">
        <v>1742</v>
      </c>
      <c r="C377" t="s">
        <v>1743</v>
      </c>
      <c r="D377" t="s">
        <v>1744</v>
      </c>
      <c r="E377">
        <v>23</v>
      </c>
      <c r="F377">
        <v>22</v>
      </c>
      <c r="G377">
        <v>52</v>
      </c>
      <c r="H377">
        <v>56</v>
      </c>
      <c r="I377">
        <v>56</v>
      </c>
      <c r="J377">
        <v>58</v>
      </c>
      <c r="K377" t="s">
        <v>1745</v>
      </c>
      <c r="L377" t="s">
        <v>1671</v>
      </c>
      <c r="M377" t="s">
        <v>1746</v>
      </c>
      <c r="N377" t="s">
        <v>22</v>
      </c>
      <c r="O377" s="3">
        <v>92.857142857142904</v>
      </c>
    </row>
    <row r="378" spans="1:15" x14ac:dyDescent="0.25">
      <c r="A378" t="s">
        <v>1747</v>
      </c>
      <c r="B378" t="s">
        <v>1748</v>
      </c>
      <c r="C378" t="s">
        <v>1749</v>
      </c>
      <c r="D378" t="s">
        <v>1750</v>
      </c>
      <c r="E378">
        <v>10</v>
      </c>
      <c r="F378">
        <v>9</v>
      </c>
      <c r="G378">
        <v>20</v>
      </c>
      <c r="H378">
        <v>20</v>
      </c>
      <c r="I378">
        <v>22</v>
      </c>
      <c r="J378">
        <v>22</v>
      </c>
      <c r="K378" t="s">
        <v>1751</v>
      </c>
      <c r="L378" t="s">
        <v>1671</v>
      </c>
      <c r="M378" t="s">
        <v>1752</v>
      </c>
      <c r="N378" t="s">
        <v>22</v>
      </c>
      <c r="O378" s="3">
        <v>90.909090909090907</v>
      </c>
    </row>
    <row r="379" spans="1:15" x14ac:dyDescent="0.25">
      <c r="A379" t="s">
        <v>1753</v>
      </c>
      <c r="B379" t="s">
        <v>1754</v>
      </c>
      <c r="C379" t="s">
        <v>1755</v>
      </c>
      <c r="D379" t="s">
        <v>1755</v>
      </c>
      <c r="E379">
        <v>30</v>
      </c>
      <c r="F379">
        <v>29</v>
      </c>
      <c r="G379">
        <v>95</v>
      </c>
      <c r="H379">
        <v>105</v>
      </c>
      <c r="I379">
        <v>105</v>
      </c>
      <c r="J379">
        <v>105</v>
      </c>
      <c r="N379" t="s">
        <v>22</v>
      </c>
      <c r="O379" s="3">
        <v>90.476190476190496</v>
      </c>
    </row>
    <row r="380" spans="1:15" x14ac:dyDescent="0.25">
      <c r="A380" t="s">
        <v>1756</v>
      </c>
      <c r="B380" t="s">
        <v>1757</v>
      </c>
      <c r="C380" t="s">
        <v>1758</v>
      </c>
      <c r="D380" t="s">
        <v>1759</v>
      </c>
      <c r="E380">
        <v>124</v>
      </c>
      <c r="F380">
        <v>122</v>
      </c>
      <c r="G380">
        <v>282</v>
      </c>
      <c r="H380">
        <v>287</v>
      </c>
      <c r="I380">
        <v>307</v>
      </c>
      <c r="J380">
        <v>318</v>
      </c>
      <c r="K380" t="s">
        <v>1760</v>
      </c>
      <c r="L380" t="s">
        <v>1671</v>
      </c>
      <c r="M380" t="s">
        <v>1761</v>
      </c>
      <c r="N380" t="s">
        <v>22</v>
      </c>
      <c r="O380" s="3">
        <v>91.856677524429998</v>
      </c>
    </row>
    <row r="381" spans="1:15" x14ac:dyDescent="0.25">
      <c r="A381" t="s">
        <v>1762</v>
      </c>
      <c r="B381" t="s">
        <v>1763</v>
      </c>
      <c r="C381" t="s">
        <v>1764</v>
      </c>
      <c r="D381" t="s">
        <v>1765</v>
      </c>
      <c r="E381">
        <v>117</v>
      </c>
      <c r="F381">
        <v>116</v>
      </c>
      <c r="G381">
        <v>275</v>
      </c>
      <c r="H381">
        <v>288</v>
      </c>
      <c r="I381">
        <v>288</v>
      </c>
      <c r="J381">
        <v>294</v>
      </c>
      <c r="K381" t="s">
        <v>1766</v>
      </c>
      <c r="L381" t="s">
        <v>1671</v>
      </c>
      <c r="M381" t="s">
        <v>1767</v>
      </c>
      <c r="N381" t="s">
        <v>22</v>
      </c>
      <c r="O381" s="3">
        <v>95.4861111111111</v>
      </c>
    </row>
    <row r="382" spans="1:15" x14ac:dyDescent="0.25">
      <c r="A382" t="s">
        <v>1768</v>
      </c>
      <c r="B382" t="s">
        <v>1763</v>
      </c>
      <c r="C382" t="s">
        <v>1764</v>
      </c>
      <c r="D382" t="s">
        <v>1769</v>
      </c>
      <c r="E382">
        <v>49</v>
      </c>
      <c r="F382">
        <v>47</v>
      </c>
      <c r="G382">
        <v>195</v>
      </c>
      <c r="H382">
        <v>222</v>
      </c>
      <c r="I382">
        <v>223</v>
      </c>
      <c r="J382">
        <v>232</v>
      </c>
      <c r="K382" t="s">
        <v>1766</v>
      </c>
      <c r="L382" t="s">
        <v>1671</v>
      </c>
      <c r="M382" t="s">
        <v>1770</v>
      </c>
      <c r="N382" t="s">
        <v>22</v>
      </c>
      <c r="O382" s="3">
        <v>87.443946188340803</v>
      </c>
    </row>
    <row r="383" spans="1:15" x14ac:dyDescent="0.25">
      <c r="A383" t="s">
        <v>1771</v>
      </c>
      <c r="B383" t="s">
        <v>1772</v>
      </c>
      <c r="C383" t="s">
        <v>1773</v>
      </c>
      <c r="D383" t="s">
        <v>1774</v>
      </c>
      <c r="E383">
        <v>56</v>
      </c>
      <c r="F383">
        <v>55</v>
      </c>
      <c r="G383">
        <v>131</v>
      </c>
      <c r="H383">
        <v>144</v>
      </c>
      <c r="I383">
        <v>144</v>
      </c>
      <c r="J383">
        <v>146</v>
      </c>
      <c r="N383" t="s">
        <v>22</v>
      </c>
      <c r="O383" s="3">
        <v>90.9722222222222</v>
      </c>
    </row>
    <row r="384" spans="1:15" x14ac:dyDescent="0.25">
      <c r="A384" t="s">
        <v>1775</v>
      </c>
      <c r="B384" t="s">
        <v>1776</v>
      </c>
      <c r="C384" t="s">
        <v>1777</v>
      </c>
      <c r="D384" t="s">
        <v>1778</v>
      </c>
      <c r="E384">
        <v>15</v>
      </c>
      <c r="F384">
        <v>13</v>
      </c>
      <c r="G384">
        <v>38</v>
      </c>
      <c r="H384">
        <v>43</v>
      </c>
      <c r="I384">
        <v>45</v>
      </c>
      <c r="J384">
        <v>46</v>
      </c>
      <c r="K384" t="s">
        <v>1779</v>
      </c>
      <c r="L384" t="s">
        <v>1671</v>
      </c>
      <c r="M384" t="s">
        <v>1780</v>
      </c>
      <c r="N384" t="s">
        <v>22</v>
      </c>
      <c r="O384" s="3">
        <v>84.4444444444444</v>
      </c>
    </row>
    <row r="385" spans="1:15" x14ac:dyDescent="0.25">
      <c r="A385" t="s">
        <v>1781</v>
      </c>
      <c r="B385" t="s">
        <v>1782</v>
      </c>
      <c r="C385" t="s">
        <v>1783</v>
      </c>
      <c r="D385" t="s">
        <v>1784</v>
      </c>
      <c r="E385">
        <v>15</v>
      </c>
      <c r="F385">
        <v>14</v>
      </c>
      <c r="G385">
        <v>49</v>
      </c>
      <c r="H385">
        <v>53</v>
      </c>
      <c r="I385">
        <v>55</v>
      </c>
      <c r="J385">
        <v>57</v>
      </c>
      <c r="K385" t="s">
        <v>1785</v>
      </c>
      <c r="L385" t="s">
        <v>1671</v>
      </c>
      <c r="M385" t="s">
        <v>1786</v>
      </c>
      <c r="N385" t="s">
        <v>22</v>
      </c>
      <c r="O385" s="3">
        <v>89.090909090909093</v>
      </c>
    </row>
    <row r="386" spans="1:15" x14ac:dyDescent="0.25">
      <c r="A386" t="s">
        <v>1787</v>
      </c>
      <c r="B386" t="s">
        <v>1788</v>
      </c>
      <c r="C386" t="s">
        <v>1789</v>
      </c>
      <c r="D386" t="s">
        <v>1790</v>
      </c>
      <c r="E386">
        <v>7</v>
      </c>
      <c r="F386">
        <v>6</v>
      </c>
      <c r="G386">
        <v>40</v>
      </c>
      <c r="H386">
        <v>41</v>
      </c>
      <c r="I386">
        <v>46</v>
      </c>
      <c r="J386">
        <v>48</v>
      </c>
      <c r="N386" t="s">
        <v>22</v>
      </c>
      <c r="O386" s="3">
        <v>86.956521739130395</v>
      </c>
    </row>
    <row r="387" spans="1:15" x14ac:dyDescent="0.25">
      <c r="A387" t="s">
        <v>1791</v>
      </c>
      <c r="B387" t="s">
        <v>1792</v>
      </c>
      <c r="C387" t="s">
        <v>1793</v>
      </c>
      <c r="D387" t="s">
        <v>1794</v>
      </c>
      <c r="E387">
        <v>22</v>
      </c>
      <c r="F387">
        <v>21</v>
      </c>
      <c r="G387">
        <v>42</v>
      </c>
      <c r="H387">
        <v>43</v>
      </c>
      <c r="I387">
        <v>43</v>
      </c>
      <c r="J387">
        <v>47</v>
      </c>
      <c r="N387" t="s">
        <v>22</v>
      </c>
      <c r="O387" s="3">
        <v>97.674418604651194</v>
      </c>
    </row>
    <row r="388" spans="1:15" x14ac:dyDescent="0.25">
      <c r="A388" t="s">
        <v>1795</v>
      </c>
      <c r="B388" t="s">
        <v>1796</v>
      </c>
      <c r="C388" t="s">
        <v>1797</v>
      </c>
      <c r="D388" t="s">
        <v>1798</v>
      </c>
      <c r="E388">
        <v>101</v>
      </c>
      <c r="F388">
        <v>100</v>
      </c>
      <c r="G388">
        <v>181</v>
      </c>
      <c r="H388">
        <v>196</v>
      </c>
      <c r="I388">
        <v>196</v>
      </c>
      <c r="J388">
        <v>203</v>
      </c>
      <c r="K388" t="s">
        <v>1799</v>
      </c>
      <c r="L388" t="s">
        <v>1800</v>
      </c>
      <c r="M388" t="s">
        <v>1801</v>
      </c>
      <c r="N388" t="s">
        <v>22</v>
      </c>
      <c r="O388" s="3">
        <v>92.346938775510196</v>
      </c>
    </row>
    <row r="389" spans="1:15" x14ac:dyDescent="0.25">
      <c r="A389" t="s">
        <v>1802</v>
      </c>
      <c r="B389" t="s">
        <v>1803</v>
      </c>
      <c r="C389" t="s">
        <v>1804</v>
      </c>
      <c r="D389" t="s">
        <v>1805</v>
      </c>
      <c r="E389">
        <v>79</v>
      </c>
      <c r="F389">
        <v>78</v>
      </c>
      <c r="G389">
        <v>179</v>
      </c>
      <c r="H389">
        <v>200</v>
      </c>
      <c r="I389">
        <v>200</v>
      </c>
      <c r="J389">
        <v>201</v>
      </c>
      <c r="K389" t="s">
        <v>1806</v>
      </c>
      <c r="L389" t="s">
        <v>1800</v>
      </c>
      <c r="M389" t="s">
        <v>1807</v>
      </c>
      <c r="N389" t="s">
        <v>22</v>
      </c>
      <c r="O389" s="3">
        <v>89.5</v>
      </c>
    </row>
    <row r="390" spans="1:15" x14ac:dyDescent="0.25">
      <c r="A390" t="s">
        <v>1808</v>
      </c>
      <c r="B390" t="s">
        <v>1803</v>
      </c>
      <c r="C390" t="s">
        <v>1804</v>
      </c>
      <c r="D390" t="s">
        <v>1809</v>
      </c>
      <c r="E390">
        <v>123</v>
      </c>
      <c r="F390">
        <v>121</v>
      </c>
      <c r="G390">
        <v>216</v>
      </c>
      <c r="H390">
        <v>232</v>
      </c>
      <c r="I390">
        <v>232</v>
      </c>
      <c r="J390">
        <v>246</v>
      </c>
      <c r="K390" t="s">
        <v>1806</v>
      </c>
      <c r="L390" t="s">
        <v>1800</v>
      </c>
      <c r="M390" t="s">
        <v>1807</v>
      </c>
      <c r="N390" t="s">
        <v>22</v>
      </c>
      <c r="O390" s="3">
        <v>93.103448275862107</v>
      </c>
    </row>
    <row r="391" spans="1:15" x14ac:dyDescent="0.25">
      <c r="A391" t="s">
        <v>1810</v>
      </c>
      <c r="B391" t="s">
        <v>1811</v>
      </c>
      <c r="C391" t="s">
        <v>1812</v>
      </c>
      <c r="D391" t="s">
        <v>1813</v>
      </c>
      <c r="E391">
        <v>100</v>
      </c>
      <c r="F391">
        <v>97</v>
      </c>
      <c r="G391">
        <v>177</v>
      </c>
      <c r="H391">
        <v>193</v>
      </c>
      <c r="I391">
        <v>195</v>
      </c>
      <c r="J391">
        <v>200</v>
      </c>
      <c r="K391" t="s">
        <v>1814</v>
      </c>
      <c r="L391" t="s">
        <v>1800</v>
      </c>
      <c r="M391" t="s">
        <v>1815</v>
      </c>
      <c r="N391" t="s">
        <v>22</v>
      </c>
      <c r="O391" s="3">
        <v>90.769230769230802</v>
      </c>
    </row>
    <row r="392" spans="1:15" x14ac:dyDescent="0.25">
      <c r="A392" t="s">
        <v>1816</v>
      </c>
      <c r="B392" t="s">
        <v>1817</v>
      </c>
      <c r="C392" t="s">
        <v>1818</v>
      </c>
      <c r="D392" t="s">
        <v>1819</v>
      </c>
      <c r="E392">
        <v>26</v>
      </c>
      <c r="F392">
        <v>25</v>
      </c>
      <c r="G392">
        <v>34</v>
      </c>
      <c r="H392">
        <v>34</v>
      </c>
      <c r="I392">
        <v>35</v>
      </c>
      <c r="J392">
        <v>52</v>
      </c>
      <c r="K392" t="s">
        <v>1820</v>
      </c>
      <c r="L392" t="s">
        <v>1800</v>
      </c>
      <c r="M392" t="s">
        <v>1821</v>
      </c>
      <c r="N392" t="s">
        <v>22</v>
      </c>
      <c r="O392" s="3">
        <v>97.142857142857096</v>
      </c>
    </row>
    <row r="393" spans="1:15" x14ac:dyDescent="0.25">
      <c r="A393" t="s">
        <v>1822</v>
      </c>
      <c r="B393" t="s">
        <v>1823</v>
      </c>
      <c r="C393" t="s">
        <v>1824</v>
      </c>
      <c r="D393" t="s">
        <v>1825</v>
      </c>
      <c r="E393">
        <v>43</v>
      </c>
      <c r="F393">
        <v>41</v>
      </c>
      <c r="G393">
        <v>71</v>
      </c>
      <c r="H393">
        <v>85</v>
      </c>
      <c r="I393">
        <v>85</v>
      </c>
      <c r="J393">
        <v>86</v>
      </c>
      <c r="K393" t="s">
        <v>1826</v>
      </c>
      <c r="L393" t="s">
        <v>1800</v>
      </c>
      <c r="M393" t="s">
        <v>1827</v>
      </c>
      <c r="N393" t="s">
        <v>22</v>
      </c>
      <c r="O393" s="3">
        <v>83.529411764705898</v>
      </c>
    </row>
    <row r="394" spans="1:15" x14ac:dyDescent="0.25">
      <c r="A394" t="s">
        <v>1828</v>
      </c>
      <c r="B394" t="s">
        <v>1829</v>
      </c>
      <c r="C394" t="s">
        <v>1830</v>
      </c>
      <c r="D394" t="s">
        <v>1831</v>
      </c>
      <c r="E394">
        <v>85</v>
      </c>
      <c r="F394">
        <v>84</v>
      </c>
      <c r="G394">
        <v>163</v>
      </c>
      <c r="H394">
        <v>171</v>
      </c>
      <c r="I394">
        <v>171</v>
      </c>
      <c r="J394">
        <v>190</v>
      </c>
      <c r="K394" t="s">
        <v>1832</v>
      </c>
      <c r="L394" t="s">
        <v>1800</v>
      </c>
      <c r="M394" t="s">
        <v>1833</v>
      </c>
      <c r="N394" t="s">
        <v>22</v>
      </c>
      <c r="O394" s="3">
        <v>95.321637426900594</v>
      </c>
    </row>
    <row r="395" spans="1:15" x14ac:dyDescent="0.25">
      <c r="A395" t="s">
        <v>1834</v>
      </c>
      <c r="B395" t="s">
        <v>1835</v>
      </c>
      <c r="C395" t="s">
        <v>1836</v>
      </c>
      <c r="D395" t="s">
        <v>1690</v>
      </c>
      <c r="E395">
        <v>86</v>
      </c>
      <c r="F395">
        <v>83</v>
      </c>
      <c r="G395">
        <v>162</v>
      </c>
      <c r="H395">
        <v>199</v>
      </c>
      <c r="I395">
        <v>199</v>
      </c>
      <c r="J395">
        <v>200</v>
      </c>
      <c r="K395" t="s">
        <v>1837</v>
      </c>
      <c r="L395" t="s">
        <v>1800</v>
      </c>
      <c r="M395" t="s">
        <v>1838</v>
      </c>
      <c r="N395" t="s">
        <v>22</v>
      </c>
      <c r="O395" s="3">
        <v>81.4070351758794</v>
      </c>
    </row>
    <row r="396" spans="1:15" x14ac:dyDescent="0.25">
      <c r="A396" t="s">
        <v>1839</v>
      </c>
      <c r="B396" t="s">
        <v>1840</v>
      </c>
      <c r="C396" t="s">
        <v>1841</v>
      </c>
      <c r="D396" t="s">
        <v>1690</v>
      </c>
      <c r="E396">
        <v>60</v>
      </c>
      <c r="F396">
        <v>59</v>
      </c>
      <c r="G396">
        <v>112</v>
      </c>
      <c r="H396">
        <v>118</v>
      </c>
      <c r="I396">
        <v>119</v>
      </c>
      <c r="J396">
        <v>120</v>
      </c>
      <c r="K396" t="s">
        <v>1842</v>
      </c>
      <c r="L396" t="s">
        <v>1800</v>
      </c>
      <c r="M396" t="s">
        <v>1843</v>
      </c>
      <c r="N396" t="s">
        <v>22</v>
      </c>
      <c r="O396" s="3">
        <v>94.117647058823493</v>
      </c>
    </row>
    <row r="397" spans="1:15" x14ac:dyDescent="0.25">
      <c r="A397" t="s">
        <v>1844</v>
      </c>
      <c r="B397" t="s">
        <v>1845</v>
      </c>
      <c r="C397" t="s">
        <v>1846</v>
      </c>
      <c r="D397" t="s">
        <v>1847</v>
      </c>
      <c r="E397">
        <v>54</v>
      </c>
      <c r="F397">
        <v>53</v>
      </c>
      <c r="G397">
        <v>99</v>
      </c>
      <c r="H397">
        <v>104</v>
      </c>
      <c r="I397">
        <v>105</v>
      </c>
      <c r="J397">
        <v>109</v>
      </c>
      <c r="K397" t="s">
        <v>1848</v>
      </c>
      <c r="L397" t="s">
        <v>1800</v>
      </c>
      <c r="M397" t="s">
        <v>1849</v>
      </c>
      <c r="N397" t="s">
        <v>22</v>
      </c>
      <c r="O397" s="3">
        <v>94.285714285714306</v>
      </c>
    </row>
    <row r="398" spans="1:15" x14ac:dyDescent="0.25">
      <c r="A398" t="s">
        <v>1850</v>
      </c>
      <c r="B398" t="s">
        <v>1851</v>
      </c>
      <c r="C398" t="s">
        <v>1852</v>
      </c>
      <c r="D398" t="s">
        <v>1853</v>
      </c>
      <c r="E398">
        <v>63</v>
      </c>
      <c r="F398">
        <v>62</v>
      </c>
      <c r="G398">
        <v>149</v>
      </c>
      <c r="H398">
        <v>155</v>
      </c>
      <c r="I398">
        <v>155</v>
      </c>
      <c r="J398">
        <v>156</v>
      </c>
      <c r="K398" t="s">
        <v>1854</v>
      </c>
      <c r="L398" t="s">
        <v>1800</v>
      </c>
      <c r="M398" t="s">
        <v>1855</v>
      </c>
      <c r="N398" t="s">
        <v>22</v>
      </c>
      <c r="O398" s="3">
        <v>96.129032258064498</v>
      </c>
    </row>
    <row r="399" spans="1:15" x14ac:dyDescent="0.25">
      <c r="A399" t="s">
        <v>1856</v>
      </c>
      <c r="B399" t="s">
        <v>1857</v>
      </c>
      <c r="C399" t="s">
        <v>1858</v>
      </c>
      <c r="D399" t="s">
        <v>1859</v>
      </c>
      <c r="E399">
        <v>36</v>
      </c>
      <c r="F399">
        <v>34</v>
      </c>
      <c r="G399">
        <v>72</v>
      </c>
      <c r="H399">
        <v>79</v>
      </c>
      <c r="I399">
        <v>80</v>
      </c>
      <c r="J399">
        <v>88</v>
      </c>
      <c r="K399" t="s">
        <v>1860</v>
      </c>
      <c r="L399" t="s">
        <v>1800</v>
      </c>
      <c r="M399" t="s">
        <v>1861</v>
      </c>
      <c r="N399" t="s">
        <v>22</v>
      </c>
      <c r="O399" s="3">
        <v>90</v>
      </c>
    </row>
    <row r="400" spans="1:15" x14ac:dyDescent="0.25">
      <c r="A400" t="s">
        <v>1862</v>
      </c>
      <c r="B400" t="s">
        <v>1857</v>
      </c>
      <c r="C400" t="s">
        <v>1858</v>
      </c>
      <c r="D400" t="s">
        <v>1863</v>
      </c>
      <c r="E400">
        <v>45</v>
      </c>
      <c r="F400">
        <v>44</v>
      </c>
      <c r="G400">
        <v>137</v>
      </c>
      <c r="H400">
        <v>148</v>
      </c>
      <c r="I400">
        <v>148</v>
      </c>
      <c r="J400">
        <v>163</v>
      </c>
      <c r="K400" t="s">
        <v>1860</v>
      </c>
      <c r="L400" t="s">
        <v>1800</v>
      </c>
      <c r="M400" t="s">
        <v>1861</v>
      </c>
      <c r="N400" t="s">
        <v>22</v>
      </c>
      <c r="O400" s="3">
        <v>92.567567567567593</v>
      </c>
    </row>
    <row r="401" spans="1:15" x14ac:dyDescent="0.25">
      <c r="A401" t="s">
        <v>1864</v>
      </c>
      <c r="B401" t="s">
        <v>1865</v>
      </c>
      <c r="C401" t="s">
        <v>1866</v>
      </c>
      <c r="D401" t="s">
        <v>1867</v>
      </c>
      <c r="E401">
        <v>62</v>
      </c>
      <c r="F401">
        <v>61</v>
      </c>
      <c r="G401">
        <v>110</v>
      </c>
      <c r="H401">
        <v>120</v>
      </c>
      <c r="I401">
        <v>123</v>
      </c>
      <c r="J401">
        <v>124</v>
      </c>
      <c r="K401" t="s">
        <v>1868</v>
      </c>
      <c r="L401" t="s">
        <v>1800</v>
      </c>
      <c r="M401" t="s">
        <v>1869</v>
      </c>
      <c r="N401" t="s">
        <v>22</v>
      </c>
      <c r="O401" s="3">
        <v>89.430894308943095</v>
      </c>
    </row>
    <row r="402" spans="1:15" x14ac:dyDescent="0.25">
      <c r="A402" t="s">
        <v>1870</v>
      </c>
      <c r="B402" t="s">
        <v>1871</v>
      </c>
      <c r="C402" t="s">
        <v>1872</v>
      </c>
      <c r="D402" t="s">
        <v>1873</v>
      </c>
      <c r="E402">
        <v>75</v>
      </c>
      <c r="F402">
        <v>74</v>
      </c>
      <c r="G402">
        <v>131</v>
      </c>
      <c r="H402">
        <v>147</v>
      </c>
      <c r="I402">
        <v>149</v>
      </c>
      <c r="J402">
        <v>150</v>
      </c>
      <c r="K402" t="s">
        <v>1874</v>
      </c>
      <c r="L402" t="s">
        <v>1800</v>
      </c>
      <c r="M402" t="s">
        <v>1875</v>
      </c>
      <c r="N402" t="s">
        <v>22</v>
      </c>
      <c r="O402" s="3">
        <v>87.919463087248303</v>
      </c>
    </row>
    <row r="403" spans="1:15" x14ac:dyDescent="0.25">
      <c r="A403" t="s">
        <v>1876</v>
      </c>
      <c r="B403" t="s">
        <v>1877</v>
      </c>
      <c r="C403" t="s">
        <v>1878</v>
      </c>
      <c r="D403" t="s">
        <v>1879</v>
      </c>
      <c r="E403">
        <v>135</v>
      </c>
      <c r="F403">
        <v>134</v>
      </c>
      <c r="G403">
        <v>285</v>
      </c>
      <c r="H403">
        <v>300</v>
      </c>
      <c r="I403">
        <v>300</v>
      </c>
      <c r="J403">
        <v>306</v>
      </c>
      <c r="K403" t="s">
        <v>1880</v>
      </c>
      <c r="L403" t="s">
        <v>1800</v>
      </c>
      <c r="M403" t="s">
        <v>1881</v>
      </c>
      <c r="N403" t="s">
        <v>22</v>
      </c>
      <c r="O403" s="3">
        <v>95</v>
      </c>
    </row>
    <row r="404" spans="1:15" x14ac:dyDescent="0.25">
      <c r="A404" t="s">
        <v>1882</v>
      </c>
      <c r="B404" t="s">
        <v>1883</v>
      </c>
      <c r="C404" t="s">
        <v>1884</v>
      </c>
      <c r="D404" t="s">
        <v>1690</v>
      </c>
      <c r="E404">
        <v>32</v>
      </c>
      <c r="F404">
        <v>31</v>
      </c>
      <c r="G404">
        <v>60</v>
      </c>
      <c r="H404">
        <v>65</v>
      </c>
      <c r="I404">
        <v>66</v>
      </c>
      <c r="J404">
        <v>68</v>
      </c>
      <c r="K404" t="s">
        <v>1885</v>
      </c>
      <c r="L404" t="s">
        <v>1800</v>
      </c>
      <c r="M404" t="s">
        <v>1886</v>
      </c>
      <c r="N404" t="s">
        <v>22</v>
      </c>
      <c r="O404" s="3">
        <v>90.909090909090907</v>
      </c>
    </row>
    <row r="405" spans="1:15" x14ac:dyDescent="0.25">
      <c r="A405" t="s">
        <v>1887</v>
      </c>
      <c r="B405" t="s">
        <v>1888</v>
      </c>
      <c r="C405" t="s">
        <v>1889</v>
      </c>
      <c r="D405" t="s">
        <v>1690</v>
      </c>
      <c r="E405">
        <v>20</v>
      </c>
      <c r="F405">
        <v>18</v>
      </c>
      <c r="G405">
        <v>34</v>
      </c>
      <c r="H405">
        <v>35</v>
      </c>
      <c r="I405">
        <v>36</v>
      </c>
      <c r="J405">
        <v>40</v>
      </c>
      <c r="K405" t="s">
        <v>1890</v>
      </c>
      <c r="L405" t="s">
        <v>1800</v>
      </c>
      <c r="M405" t="s">
        <v>1891</v>
      </c>
      <c r="N405" t="s">
        <v>22</v>
      </c>
      <c r="O405" s="3">
        <v>94.4444444444444</v>
      </c>
    </row>
    <row r="406" spans="1:15" x14ac:dyDescent="0.25">
      <c r="A406" t="s">
        <v>1892</v>
      </c>
      <c r="B406" t="s">
        <v>1893</v>
      </c>
      <c r="C406" t="s">
        <v>1894</v>
      </c>
      <c r="D406" t="s">
        <v>1895</v>
      </c>
      <c r="E406">
        <v>134</v>
      </c>
      <c r="F406">
        <v>133</v>
      </c>
      <c r="G406">
        <v>263</v>
      </c>
      <c r="H406">
        <v>274</v>
      </c>
      <c r="I406">
        <v>278</v>
      </c>
      <c r="J406">
        <v>289</v>
      </c>
      <c r="K406" t="s">
        <v>1896</v>
      </c>
      <c r="L406" t="s">
        <v>1800</v>
      </c>
      <c r="M406" t="s">
        <v>1897</v>
      </c>
      <c r="N406" t="s">
        <v>22</v>
      </c>
      <c r="O406" s="3">
        <v>94.604316546762604</v>
      </c>
    </row>
    <row r="407" spans="1:15" x14ac:dyDescent="0.25">
      <c r="A407" t="s">
        <v>1898</v>
      </c>
      <c r="B407" t="s">
        <v>1899</v>
      </c>
      <c r="C407" t="s">
        <v>1900</v>
      </c>
      <c r="D407" t="s">
        <v>1901</v>
      </c>
      <c r="E407">
        <v>50</v>
      </c>
      <c r="F407">
        <v>49</v>
      </c>
      <c r="G407">
        <v>110</v>
      </c>
      <c r="H407">
        <v>121</v>
      </c>
      <c r="I407">
        <v>121</v>
      </c>
      <c r="J407">
        <v>126</v>
      </c>
      <c r="K407" t="s">
        <v>1902</v>
      </c>
      <c r="L407" t="s">
        <v>1800</v>
      </c>
      <c r="M407" t="s">
        <v>1903</v>
      </c>
      <c r="N407" t="s">
        <v>22</v>
      </c>
      <c r="O407" s="3">
        <v>90.909090909090907</v>
      </c>
    </row>
    <row r="408" spans="1:15" x14ac:dyDescent="0.25">
      <c r="A408" t="s">
        <v>1904</v>
      </c>
      <c r="B408" t="s">
        <v>1905</v>
      </c>
      <c r="C408" t="s">
        <v>1906</v>
      </c>
      <c r="D408" t="s">
        <v>1907</v>
      </c>
      <c r="E408">
        <v>86</v>
      </c>
      <c r="F408">
        <v>84</v>
      </c>
      <c r="G408">
        <v>167</v>
      </c>
      <c r="H408">
        <v>178</v>
      </c>
      <c r="I408">
        <v>178</v>
      </c>
      <c r="J408">
        <v>178</v>
      </c>
      <c r="K408" t="s">
        <v>1908</v>
      </c>
      <c r="L408" t="s">
        <v>1800</v>
      </c>
      <c r="M408" t="s">
        <v>1909</v>
      </c>
      <c r="N408" t="s">
        <v>22</v>
      </c>
      <c r="O408" s="3">
        <v>93.820224719101105</v>
      </c>
    </row>
    <row r="409" spans="1:15" x14ac:dyDescent="0.25">
      <c r="A409" t="s">
        <v>1910</v>
      </c>
      <c r="B409" t="s">
        <v>1911</v>
      </c>
      <c r="C409" t="s">
        <v>1912</v>
      </c>
      <c r="D409" t="s">
        <v>1913</v>
      </c>
      <c r="E409">
        <v>15</v>
      </c>
      <c r="F409">
        <v>14</v>
      </c>
      <c r="G409">
        <v>22</v>
      </c>
      <c r="H409">
        <v>25</v>
      </c>
      <c r="I409">
        <v>26</v>
      </c>
      <c r="J409">
        <v>30</v>
      </c>
      <c r="K409" t="s">
        <v>1914</v>
      </c>
      <c r="L409" t="s">
        <v>1800</v>
      </c>
      <c r="M409" t="s">
        <v>1915</v>
      </c>
      <c r="N409" t="s">
        <v>22</v>
      </c>
      <c r="O409" s="3">
        <v>84.615384615384599</v>
      </c>
    </row>
    <row r="410" spans="1:15" x14ac:dyDescent="0.25">
      <c r="A410" t="s">
        <v>1916</v>
      </c>
      <c r="B410" t="s">
        <v>1917</v>
      </c>
      <c r="C410" t="s">
        <v>1918</v>
      </c>
      <c r="D410" t="s">
        <v>1919</v>
      </c>
      <c r="E410">
        <v>24</v>
      </c>
      <c r="F410">
        <v>23</v>
      </c>
      <c r="G410">
        <v>56</v>
      </c>
      <c r="H410">
        <v>57</v>
      </c>
      <c r="I410">
        <v>57</v>
      </c>
      <c r="J410">
        <v>60</v>
      </c>
      <c r="K410" t="s">
        <v>1920</v>
      </c>
      <c r="L410" t="s">
        <v>1800</v>
      </c>
      <c r="M410" t="s">
        <v>1921</v>
      </c>
      <c r="N410" t="s">
        <v>22</v>
      </c>
      <c r="O410" s="3">
        <v>98.245614035087698</v>
      </c>
    </row>
    <row r="411" spans="1:15" x14ac:dyDescent="0.25">
      <c r="A411" t="s">
        <v>1922</v>
      </c>
      <c r="B411" t="s">
        <v>1923</v>
      </c>
      <c r="C411" t="s">
        <v>1924</v>
      </c>
      <c r="D411" t="s">
        <v>1925</v>
      </c>
      <c r="E411">
        <v>74</v>
      </c>
      <c r="F411">
        <v>73</v>
      </c>
      <c r="G411">
        <v>126</v>
      </c>
      <c r="H411">
        <v>134</v>
      </c>
      <c r="I411">
        <v>141</v>
      </c>
      <c r="J411">
        <v>148</v>
      </c>
      <c r="N411" t="s">
        <v>22</v>
      </c>
      <c r="O411" s="3">
        <v>89.361702127659598</v>
      </c>
    </row>
    <row r="412" spans="1:15" x14ac:dyDescent="0.25">
      <c r="A412" t="s">
        <v>1926</v>
      </c>
      <c r="B412" t="s">
        <v>1927</v>
      </c>
      <c r="C412" t="s">
        <v>1928</v>
      </c>
      <c r="D412" t="s">
        <v>1929</v>
      </c>
      <c r="E412">
        <v>129</v>
      </c>
      <c r="F412">
        <v>128</v>
      </c>
      <c r="G412">
        <v>260</v>
      </c>
      <c r="H412">
        <v>276</v>
      </c>
      <c r="I412">
        <v>276</v>
      </c>
      <c r="J412">
        <v>276</v>
      </c>
      <c r="N412" t="s">
        <v>22</v>
      </c>
      <c r="O412" s="3">
        <v>94.202898550724598</v>
      </c>
    </row>
    <row r="413" spans="1:15" x14ac:dyDescent="0.25">
      <c r="A413" t="s">
        <v>1930</v>
      </c>
      <c r="B413" t="s">
        <v>1931</v>
      </c>
      <c r="C413" t="s">
        <v>1932</v>
      </c>
      <c r="D413" t="s">
        <v>1933</v>
      </c>
      <c r="E413">
        <v>44</v>
      </c>
      <c r="F413">
        <v>43</v>
      </c>
      <c r="G413">
        <v>89</v>
      </c>
      <c r="H413">
        <v>96</v>
      </c>
      <c r="I413">
        <v>96</v>
      </c>
      <c r="J413">
        <v>96</v>
      </c>
      <c r="K413" t="s">
        <v>1934</v>
      </c>
      <c r="L413" t="s">
        <v>1800</v>
      </c>
      <c r="M413" t="s">
        <v>1935</v>
      </c>
      <c r="N413" t="s">
        <v>22</v>
      </c>
      <c r="O413" s="3">
        <v>92.7083333333333</v>
      </c>
    </row>
    <row r="414" spans="1:15" x14ac:dyDescent="0.25">
      <c r="A414" t="s">
        <v>1936</v>
      </c>
      <c r="B414" t="s">
        <v>1937</v>
      </c>
      <c r="C414" t="s">
        <v>1938</v>
      </c>
      <c r="D414" t="s">
        <v>1939</v>
      </c>
      <c r="E414">
        <v>27</v>
      </c>
      <c r="F414">
        <v>26</v>
      </c>
      <c r="G414">
        <v>44</v>
      </c>
      <c r="H414">
        <v>49</v>
      </c>
      <c r="I414">
        <v>49</v>
      </c>
      <c r="J414">
        <v>54</v>
      </c>
      <c r="K414" t="s">
        <v>1940</v>
      </c>
      <c r="L414" t="s">
        <v>1800</v>
      </c>
      <c r="M414" t="s">
        <v>1941</v>
      </c>
      <c r="N414" t="s">
        <v>22</v>
      </c>
      <c r="O414" s="3">
        <v>89.7959183673469</v>
      </c>
    </row>
    <row r="415" spans="1:15" x14ac:dyDescent="0.25">
      <c r="A415" t="s">
        <v>1942</v>
      </c>
      <c r="B415" t="s">
        <v>1943</v>
      </c>
      <c r="C415" t="s">
        <v>1944</v>
      </c>
      <c r="D415" t="s">
        <v>1945</v>
      </c>
      <c r="E415">
        <v>63</v>
      </c>
      <c r="F415">
        <v>62</v>
      </c>
      <c r="G415">
        <v>123</v>
      </c>
      <c r="H415">
        <v>132</v>
      </c>
      <c r="I415">
        <v>133</v>
      </c>
      <c r="J415">
        <v>134</v>
      </c>
      <c r="K415" t="s">
        <v>1946</v>
      </c>
      <c r="L415" t="s">
        <v>1800</v>
      </c>
      <c r="M415" t="s">
        <v>1947</v>
      </c>
      <c r="N415" t="s">
        <v>22</v>
      </c>
      <c r="O415" s="3">
        <v>92.481203007518801</v>
      </c>
    </row>
    <row r="416" spans="1:15" x14ac:dyDescent="0.25">
      <c r="A416" t="s">
        <v>1948</v>
      </c>
      <c r="B416" t="s">
        <v>1949</v>
      </c>
      <c r="C416" t="s">
        <v>1950</v>
      </c>
      <c r="D416" t="s">
        <v>1690</v>
      </c>
      <c r="E416">
        <v>56</v>
      </c>
      <c r="F416">
        <v>55</v>
      </c>
      <c r="G416">
        <v>136</v>
      </c>
      <c r="H416">
        <v>140</v>
      </c>
      <c r="I416">
        <v>140</v>
      </c>
      <c r="J416">
        <v>140</v>
      </c>
      <c r="K416" t="s">
        <v>1951</v>
      </c>
      <c r="L416" t="s">
        <v>1800</v>
      </c>
      <c r="M416" t="s">
        <v>1952</v>
      </c>
      <c r="N416" t="s">
        <v>22</v>
      </c>
      <c r="O416" s="3">
        <v>97.142857142857096</v>
      </c>
    </row>
    <row r="417" spans="1:15" x14ac:dyDescent="0.25">
      <c r="A417" t="s">
        <v>1953</v>
      </c>
      <c r="B417" t="s">
        <v>1954</v>
      </c>
      <c r="C417" t="s">
        <v>1955</v>
      </c>
      <c r="D417" t="s">
        <v>1956</v>
      </c>
      <c r="E417">
        <v>79</v>
      </c>
      <c r="F417">
        <v>71</v>
      </c>
      <c r="G417">
        <v>136</v>
      </c>
      <c r="H417">
        <v>150</v>
      </c>
      <c r="I417">
        <v>173</v>
      </c>
      <c r="J417">
        <v>184</v>
      </c>
      <c r="K417" t="s">
        <v>1957</v>
      </c>
      <c r="L417" t="s">
        <v>1800</v>
      </c>
      <c r="M417" t="s">
        <v>1958</v>
      </c>
      <c r="N417" t="s">
        <v>22</v>
      </c>
      <c r="O417" s="3">
        <v>78.612716763005807</v>
      </c>
    </row>
    <row r="418" spans="1:15" x14ac:dyDescent="0.25">
      <c r="A418" t="s">
        <v>1959</v>
      </c>
      <c r="B418" t="s">
        <v>1960</v>
      </c>
      <c r="C418" t="s">
        <v>1961</v>
      </c>
      <c r="D418" t="s">
        <v>1962</v>
      </c>
      <c r="E418">
        <v>63</v>
      </c>
      <c r="F418">
        <v>46</v>
      </c>
      <c r="G418">
        <v>69</v>
      </c>
      <c r="H418">
        <v>69</v>
      </c>
      <c r="I418">
        <v>121</v>
      </c>
      <c r="J418">
        <v>126</v>
      </c>
      <c r="K418" t="s">
        <v>1963</v>
      </c>
      <c r="L418" t="s">
        <v>1800</v>
      </c>
      <c r="M418" t="s">
        <v>1964</v>
      </c>
      <c r="N418" t="s">
        <v>22</v>
      </c>
      <c r="O418" s="3">
        <v>57.024793388429799</v>
      </c>
    </row>
    <row r="419" spans="1:15" x14ac:dyDescent="0.25">
      <c r="A419" t="s">
        <v>1965</v>
      </c>
      <c r="B419" t="s">
        <v>1966</v>
      </c>
      <c r="C419" t="s">
        <v>1967</v>
      </c>
      <c r="D419" t="s">
        <v>1968</v>
      </c>
      <c r="E419">
        <v>47</v>
      </c>
      <c r="F419">
        <v>46</v>
      </c>
      <c r="G419">
        <v>102</v>
      </c>
      <c r="H419">
        <v>112</v>
      </c>
      <c r="I419">
        <v>112</v>
      </c>
      <c r="J419">
        <v>114</v>
      </c>
      <c r="K419" t="s">
        <v>1969</v>
      </c>
      <c r="L419" t="s">
        <v>1800</v>
      </c>
      <c r="M419" t="s">
        <v>1970</v>
      </c>
      <c r="N419" t="s">
        <v>22</v>
      </c>
      <c r="O419" s="3">
        <v>91.071428571428598</v>
      </c>
    </row>
    <row r="420" spans="1:15" x14ac:dyDescent="0.25">
      <c r="A420" t="s">
        <v>1971</v>
      </c>
      <c r="B420" t="s">
        <v>1972</v>
      </c>
      <c r="C420" t="s">
        <v>1973</v>
      </c>
      <c r="D420" t="s">
        <v>1974</v>
      </c>
      <c r="E420">
        <v>17</v>
      </c>
      <c r="F420">
        <v>16</v>
      </c>
      <c r="G420">
        <v>37</v>
      </c>
      <c r="H420">
        <v>39</v>
      </c>
      <c r="I420">
        <v>39</v>
      </c>
      <c r="J420">
        <v>40</v>
      </c>
      <c r="K420" t="s">
        <v>1975</v>
      </c>
      <c r="L420" t="s">
        <v>1800</v>
      </c>
      <c r="M420" t="s">
        <v>1976</v>
      </c>
      <c r="N420" t="s">
        <v>22</v>
      </c>
      <c r="O420" s="3">
        <v>94.871794871794904</v>
      </c>
    </row>
    <row r="421" spans="1:15" x14ac:dyDescent="0.25">
      <c r="A421" t="s">
        <v>1977</v>
      </c>
      <c r="B421" t="s">
        <v>1978</v>
      </c>
      <c r="C421" t="s">
        <v>1979</v>
      </c>
      <c r="D421" t="s">
        <v>1980</v>
      </c>
      <c r="E421">
        <v>29</v>
      </c>
      <c r="F421">
        <v>28</v>
      </c>
      <c r="G421">
        <v>48</v>
      </c>
      <c r="H421">
        <v>53</v>
      </c>
      <c r="I421">
        <v>53</v>
      </c>
      <c r="J421">
        <v>58</v>
      </c>
      <c r="K421" t="s">
        <v>1981</v>
      </c>
      <c r="L421" t="s">
        <v>1800</v>
      </c>
      <c r="M421" t="s">
        <v>1982</v>
      </c>
      <c r="N421" t="s">
        <v>22</v>
      </c>
      <c r="O421" s="3">
        <v>90.566037735849093</v>
      </c>
    </row>
    <row r="422" spans="1:15" x14ac:dyDescent="0.25">
      <c r="A422" t="s">
        <v>1983</v>
      </c>
      <c r="B422" t="s">
        <v>1984</v>
      </c>
      <c r="C422" t="s">
        <v>1985</v>
      </c>
      <c r="D422" t="s">
        <v>1986</v>
      </c>
      <c r="E422">
        <v>36</v>
      </c>
      <c r="F422">
        <v>34</v>
      </c>
      <c r="G422">
        <v>456</v>
      </c>
      <c r="H422">
        <v>498</v>
      </c>
      <c r="I422">
        <v>509</v>
      </c>
      <c r="J422">
        <v>524</v>
      </c>
      <c r="K422" t="s">
        <v>1987</v>
      </c>
      <c r="L422" t="s">
        <v>1988</v>
      </c>
      <c r="M422" t="s">
        <v>1989</v>
      </c>
      <c r="N422" t="s">
        <v>22</v>
      </c>
      <c r="O422" s="3">
        <v>89.587426326129702</v>
      </c>
    </row>
    <row r="423" spans="1:15" x14ac:dyDescent="0.25">
      <c r="A423" t="s">
        <v>1990</v>
      </c>
      <c r="B423" t="s">
        <v>1984</v>
      </c>
      <c r="C423" t="s">
        <v>1985</v>
      </c>
      <c r="D423" t="s">
        <v>1991</v>
      </c>
      <c r="E423">
        <v>63</v>
      </c>
      <c r="F423">
        <v>59</v>
      </c>
      <c r="G423">
        <v>244</v>
      </c>
      <c r="H423">
        <v>288</v>
      </c>
      <c r="I423">
        <v>291</v>
      </c>
      <c r="J423">
        <v>300</v>
      </c>
      <c r="K423" t="s">
        <v>1987</v>
      </c>
      <c r="L423" t="s">
        <v>1988</v>
      </c>
      <c r="M423" t="s">
        <v>1992</v>
      </c>
      <c r="N423" t="s">
        <v>22</v>
      </c>
      <c r="O423" s="3">
        <v>83.848797250859107</v>
      </c>
    </row>
    <row r="424" spans="1:15" x14ac:dyDescent="0.25">
      <c r="A424" t="s">
        <v>1993</v>
      </c>
      <c r="B424" t="s">
        <v>1994</v>
      </c>
      <c r="C424" t="s">
        <v>1995</v>
      </c>
      <c r="D424" t="s">
        <v>1996</v>
      </c>
      <c r="E424">
        <v>4</v>
      </c>
      <c r="F424">
        <v>3</v>
      </c>
      <c r="G424">
        <v>114</v>
      </c>
      <c r="H424">
        <v>131</v>
      </c>
      <c r="I424">
        <v>132</v>
      </c>
      <c r="J424">
        <v>149</v>
      </c>
      <c r="K424" t="s">
        <v>1997</v>
      </c>
      <c r="L424" t="s">
        <v>1988</v>
      </c>
      <c r="M424" t="s">
        <v>1998</v>
      </c>
      <c r="N424" t="s">
        <v>22</v>
      </c>
      <c r="O424" s="3">
        <v>86.363636363636402</v>
      </c>
    </row>
    <row r="425" spans="1:15" x14ac:dyDescent="0.25">
      <c r="A425" t="s">
        <v>1999</v>
      </c>
      <c r="B425" t="s">
        <v>1994</v>
      </c>
      <c r="C425" t="s">
        <v>1995</v>
      </c>
      <c r="D425" t="s">
        <v>2000</v>
      </c>
      <c r="E425">
        <v>9</v>
      </c>
      <c r="F425">
        <v>8</v>
      </c>
      <c r="G425">
        <v>236</v>
      </c>
      <c r="H425">
        <v>270</v>
      </c>
      <c r="I425">
        <v>274</v>
      </c>
      <c r="J425">
        <v>278</v>
      </c>
      <c r="K425" t="s">
        <v>2001</v>
      </c>
      <c r="L425" t="s">
        <v>1988</v>
      </c>
      <c r="M425" t="s">
        <v>2002</v>
      </c>
      <c r="N425" t="s">
        <v>22</v>
      </c>
      <c r="O425" s="3">
        <v>86.131386861313899</v>
      </c>
    </row>
    <row r="426" spans="1:15" x14ac:dyDescent="0.25">
      <c r="A426" t="s">
        <v>2003</v>
      </c>
      <c r="B426" t="s">
        <v>1994</v>
      </c>
      <c r="C426" t="s">
        <v>1995</v>
      </c>
      <c r="D426" t="s">
        <v>2004</v>
      </c>
      <c r="E426">
        <v>10</v>
      </c>
      <c r="F426">
        <v>9</v>
      </c>
      <c r="G426">
        <v>77</v>
      </c>
      <c r="H426">
        <v>92</v>
      </c>
      <c r="I426">
        <v>93</v>
      </c>
      <c r="J426">
        <v>96</v>
      </c>
      <c r="K426" t="s">
        <v>2005</v>
      </c>
      <c r="L426" t="s">
        <v>1988</v>
      </c>
      <c r="M426" t="s">
        <v>2006</v>
      </c>
      <c r="N426" t="s">
        <v>22</v>
      </c>
      <c r="O426" s="3">
        <v>82.795698924731198</v>
      </c>
    </row>
    <row r="427" spans="1:15" x14ac:dyDescent="0.25">
      <c r="A427" t="s">
        <v>2007</v>
      </c>
      <c r="B427" t="s">
        <v>1994</v>
      </c>
      <c r="C427" t="s">
        <v>1995</v>
      </c>
      <c r="D427" t="s">
        <v>2008</v>
      </c>
      <c r="E427">
        <v>25</v>
      </c>
      <c r="F427">
        <v>20</v>
      </c>
      <c r="G427">
        <v>131</v>
      </c>
      <c r="H427">
        <v>170</v>
      </c>
      <c r="I427">
        <v>173</v>
      </c>
      <c r="J427">
        <v>178</v>
      </c>
      <c r="N427" t="s">
        <v>22</v>
      </c>
      <c r="O427" s="3">
        <v>75.722543352601207</v>
      </c>
    </row>
    <row r="428" spans="1:15" x14ac:dyDescent="0.25">
      <c r="A428" t="s">
        <v>2009</v>
      </c>
      <c r="B428" t="s">
        <v>1994</v>
      </c>
      <c r="C428" t="s">
        <v>1995</v>
      </c>
      <c r="D428" t="s">
        <v>2010</v>
      </c>
      <c r="E428">
        <v>14</v>
      </c>
      <c r="F428">
        <v>12</v>
      </c>
      <c r="G428">
        <v>209</v>
      </c>
      <c r="H428">
        <v>259</v>
      </c>
      <c r="I428">
        <v>259</v>
      </c>
      <c r="J428">
        <v>259</v>
      </c>
      <c r="K428" t="s">
        <v>2011</v>
      </c>
      <c r="L428" t="s">
        <v>1988</v>
      </c>
      <c r="M428" t="s">
        <v>2012</v>
      </c>
      <c r="N428" t="s">
        <v>22</v>
      </c>
      <c r="O428" s="3">
        <v>80.6949806949807</v>
      </c>
    </row>
    <row r="429" spans="1:15" x14ac:dyDescent="0.25">
      <c r="A429" t="s">
        <v>2013</v>
      </c>
      <c r="B429" t="s">
        <v>1994</v>
      </c>
      <c r="C429" t="s">
        <v>1995</v>
      </c>
      <c r="D429" t="s">
        <v>2014</v>
      </c>
      <c r="E429">
        <v>9</v>
      </c>
      <c r="F429">
        <v>5</v>
      </c>
      <c r="G429">
        <v>59</v>
      </c>
      <c r="H429">
        <v>94</v>
      </c>
      <c r="I429">
        <v>96</v>
      </c>
      <c r="J429">
        <v>98</v>
      </c>
      <c r="N429" t="s">
        <v>22</v>
      </c>
      <c r="O429" s="3">
        <v>61.4583333333333</v>
      </c>
    </row>
    <row r="430" spans="1:15" x14ac:dyDescent="0.25">
      <c r="A430" t="s">
        <v>2015</v>
      </c>
      <c r="B430" t="s">
        <v>1994</v>
      </c>
      <c r="C430" t="s">
        <v>1995</v>
      </c>
      <c r="D430" t="s">
        <v>2016</v>
      </c>
      <c r="E430">
        <v>18</v>
      </c>
      <c r="F430">
        <v>16</v>
      </c>
      <c r="G430">
        <v>48</v>
      </c>
      <c r="H430">
        <v>66</v>
      </c>
      <c r="I430">
        <v>66</v>
      </c>
      <c r="J430">
        <v>66</v>
      </c>
      <c r="N430" t="s">
        <v>22</v>
      </c>
      <c r="O430" s="3">
        <v>72.727272727272705</v>
      </c>
    </row>
    <row r="431" spans="1:15" x14ac:dyDescent="0.25">
      <c r="A431" t="s">
        <v>2017</v>
      </c>
      <c r="B431" t="s">
        <v>1994</v>
      </c>
      <c r="C431" t="s">
        <v>1995</v>
      </c>
      <c r="D431" t="s">
        <v>2018</v>
      </c>
      <c r="E431">
        <v>6</v>
      </c>
      <c r="F431">
        <v>4</v>
      </c>
      <c r="G431">
        <v>53</v>
      </c>
      <c r="H431">
        <v>70</v>
      </c>
      <c r="I431">
        <v>72</v>
      </c>
      <c r="J431">
        <v>72</v>
      </c>
      <c r="K431" t="s">
        <v>2011</v>
      </c>
      <c r="L431" t="s">
        <v>1988</v>
      </c>
      <c r="M431" t="s">
        <v>2012</v>
      </c>
      <c r="N431" t="s">
        <v>22</v>
      </c>
      <c r="O431" s="3">
        <v>73.6111111111111</v>
      </c>
    </row>
    <row r="432" spans="1:15" x14ac:dyDescent="0.25">
      <c r="A432" t="s">
        <v>2019</v>
      </c>
      <c r="B432" t="s">
        <v>1994</v>
      </c>
      <c r="C432" t="s">
        <v>1995</v>
      </c>
      <c r="D432" t="s">
        <v>2020</v>
      </c>
      <c r="E432">
        <v>8</v>
      </c>
      <c r="F432">
        <v>6</v>
      </c>
      <c r="G432">
        <v>51</v>
      </c>
      <c r="H432">
        <v>70</v>
      </c>
      <c r="I432">
        <v>70</v>
      </c>
      <c r="J432">
        <v>71</v>
      </c>
      <c r="N432" t="s">
        <v>22</v>
      </c>
      <c r="O432" s="3">
        <v>72.857142857142904</v>
      </c>
    </row>
    <row r="433" spans="1:15" x14ac:dyDescent="0.25">
      <c r="A433" t="s">
        <v>2021</v>
      </c>
      <c r="B433" t="s">
        <v>1994</v>
      </c>
      <c r="C433" t="s">
        <v>1995</v>
      </c>
      <c r="D433" t="s">
        <v>2022</v>
      </c>
      <c r="E433">
        <v>8</v>
      </c>
      <c r="F433">
        <v>7</v>
      </c>
      <c r="G433">
        <v>43</v>
      </c>
      <c r="H433">
        <v>57</v>
      </c>
      <c r="I433">
        <v>57</v>
      </c>
      <c r="J433">
        <v>57</v>
      </c>
      <c r="N433" t="s">
        <v>22</v>
      </c>
      <c r="O433" s="3">
        <v>75.438596491228097</v>
      </c>
    </row>
    <row r="434" spans="1:15" x14ac:dyDescent="0.25">
      <c r="A434" t="s">
        <v>2023</v>
      </c>
      <c r="B434" t="s">
        <v>1994</v>
      </c>
      <c r="C434" t="s">
        <v>1995</v>
      </c>
      <c r="D434" t="s">
        <v>2024</v>
      </c>
      <c r="E434">
        <v>7</v>
      </c>
      <c r="F434">
        <v>5</v>
      </c>
      <c r="G434">
        <v>31</v>
      </c>
      <c r="H434">
        <v>37</v>
      </c>
      <c r="I434">
        <v>38</v>
      </c>
      <c r="J434">
        <v>39</v>
      </c>
      <c r="N434" t="s">
        <v>22</v>
      </c>
      <c r="O434" s="3">
        <v>81.578947368421098</v>
      </c>
    </row>
    <row r="435" spans="1:15" x14ac:dyDescent="0.25">
      <c r="A435" t="s">
        <v>2025</v>
      </c>
      <c r="B435" t="s">
        <v>2026</v>
      </c>
      <c r="C435" t="s">
        <v>2027</v>
      </c>
      <c r="D435" t="s">
        <v>2028</v>
      </c>
      <c r="E435">
        <v>24</v>
      </c>
      <c r="F435">
        <v>17</v>
      </c>
      <c r="G435">
        <v>592</v>
      </c>
      <c r="H435">
        <v>715</v>
      </c>
      <c r="I435">
        <v>719</v>
      </c>
      <c r="J435">
        <v>745</v>
      </c>
      <c r="K435" t="s">
        <v>2029</v>
      </c>
      <c r="L435" t="s">
        <v>1988</v>
      </c>
      <c r="M435" t="s">
        <v>2030</v>
      </c>
      <c r="N435" t="s">
        <v>22</v>
      </c>
      <c r="O435" s="3">
        <v>82.336578581363</v>
      </c>
    </row>
    <row r="436" spans="1:15" x14ac:dyDescent="0.25">
      <c r="A436" t="s">
        <v>2031</v>
      </c>
      <c r="B436" t="s">
        <v>2026</v>
      </c>
      <c r="C436" t="s">
        <v>2027</v>
      </c>
      <c r="D436" t="s">
        <v>2032</v>
      </c>
      <c r="E436">
        <v>23</v>
      </c>
      <c r="F436">
        <v>20</v>
      </c>
      <c r="G436">
        <v>223</v>
      </c>
      <c r="H436">
        <v>255</v>
      </c>
      <c r="I436">
        <v>255</v>
      </c>
      <c r="J436">
        <v>269</v>
      </c>
      <c r="K436" t="s">
        <v>2029</v>
      </c>
      <c r="L436" t="s">
        <v>1988</v>
      </c>
      <c r="M436" t="s">
        <v>2030</v>
      </c>
      <c r="N436" t="s">
        <v>22</v>
      </c>
      <c r="O436" s="3">
        <v>87.450980392156893</v>
      </c>
    </row>
    <row r="437" spans="1:15" x14ac:dyDescent="0.25">
      <c r="A437" t="s">
        <v>2033</v>
      </c>
      <c r="B437" t="s">
        <v>2026</v>
      </c>
      <c r="C437" t="s">
        <v>2027</v>
      </c>
      <c r="D437" t="s">
        <v>2034</v>
      </c>
      <c r="E437">
        <v>44</v>
      </c>
      <c r="F437">
        <v>39</v>
      </c>
      <c r="G437">
        <v>510</v>
      </c>
      <c r="H437">
        <v>611</v>
      </c>
      <c r="I437">
        <v>613</v>
      </c>
      <c r="J437">
        <v>646</v>
      </c>
      <c r="K437" t="s">
        <v>2029</v>
      </c>
      <c r="L437" t="s">
        <v>1988</v>
      </c>
      <c r="M437" t="s">
        <v>2035</v>
      </c>
      <c r="N437" t="s">
        <v>22</v>
      </c>
      <c r="O437" s="3">
        <v>83.197389885807496</v>
      </c>
    </row>
    <row r="438" spans="1:15" x14ac:dyDescent="0.25">
      <c r="A438" t="s">
        <v>2036</v>
      </c>
      <c r="B438" t="s">
        <v>2037</v>
      </c>
      <c r="C438" t="s">
        <v>2038</v>
      </c>
      <c r="D438" t="s">
        <v>2039</v>
      </c>
      <c r="E438">
        <v>10</v>
      </c>
      <c r="F438">
        <v>9</v>
      </c>
      <c r="G438">
        <v>45</v>
      </c>
      <c r="H438">
        <v>47</v>
      </c>
      <c r="I438">
        <v>50</v>
      </c>
      <c r="J438">
        <v>50</v>
      </c>
      <c r="K438" t="s">
        <v>2040</v>
      </c>
      <c r="L438" t="s">
        <v>1988</v>
      </c>
      <c r="M438" t="s">
        <v>2041</v>
      </c>
      <c r="N438" t="s">
        <v>22</v>
      </c>
      <c r="O438" s="3">
        <v>90</v>
      </c>
    </row>
    <row r="439" spans="1:15" x14ac:dyDescent="0.25">
      <c r="A439" t="s">
        <v>2042</v>
      </c>
      <c r="B439" t="s">
        <v>2043</v>
      </c>
      <c r="C439" t="s">
        <v>2044</v>
      </c>
      <c r="D439" t="s">
        <v>2045</v>
      </c>
      <c r="E439">
        <v>18</v>
      </c>
      <c r="F439">
        <v>17</v>
      </c>
      <c r="G439">
        <v>132</v>
      </c>
      <c r="H439">
        <v>147</v>
      </c>
      <c r="I439">
        <v>147</v>
      </c>
      <c r="J439">
        <v>152</v>
      </c>
      <c r="N439" t="s">
        <v>22</v>
      </c>
      <c r="O439" s="3">
        <v>89.7959183673469</v>
      </c>
    </row>
    <row r="440" spans="1:15" x14ac:dyDescent="0.25">
      <c r="A440" t="s">
        <v>2046</v>
      </c>
      <c r="B440" t="s">
        <v>2043</v>
      </c>
      <c r="C440" t="s">
        <v>2044</v>
      </c>
      <c r="D440" t="s">
        <v>2047</v>
      </c>
      <c r="E440">
        <v>29</v>
      </c>
      <c r="F440">
        <v>0</v>
      </c>
      <c r="G440">
        <v>0</v>
      </c>
      <c r="H440">
        <v>0</v>
      </c>
      <c r="I440">
        <v>90</v>
      </c>
      <c r="J440">
        <v>107</v>
      </c>
      <c r="L440" t="s">
        <v>1988</v>
      </c>
      <c r="N440" t="s">
        <v>22</v>
      </c>
      <c r="O440" s="3">
        <v>0</v>
      </c>
    </row>
    <row r="441" spans="1:15" x14ac:dyDescent="0.25">
      <c r="A441" t="s">
        <v>2048</v>
      </c>
      <c r="B441" t="s">
        <v>2049</v>
      </c>
      <c r="C441" t="s">
        <v>2050</v>
      </c>
      <c r="D441" t="s">
        <v>2051</v>
      </c>
      <c r="E441">
        <v>23</v>
      </c>
      <c r="F441">
        <v>22</v>
      </c>
      <c r="G441">
        <v>187</v>
      </c>
      <c r="H441">
        <v>202</v>
      </c>
      <c r="I441">
        <v>202</v>
      </c>
      <c r="J441">
        <v>228</v>
      </c>
      <c r="K441" t="s">
        <v>2052</v>
      </c>
      <c r="L441" t="s">
        <v>1988</v>
      </c>
      <c r="M441" t="s">
        <v>2053</v>
      </c>
      <c r="N441" t="s">
        <v>22</v>
      </c>
      <c r="O441" s="3">
        <v>92.574257425742601</v>
      </c>
    </row>
    <row r="442" spans="1:15" x14ac:dyDescent="0.25">
      <c r="A442" t="s">
        <v>2054</v>
      </c>
      <c r="B442" t="s">
        <v>2049</v>
      </c>
      <c r="C442" t="s">
        <v>2050</v>
      </c>
      <c r="D442" t="s">
        <v>2055</v>
      </c>
      <c r="E442">
        <v>73</v>
      </c>
      <c r="F442">
        <v>69</v>
      </c>
      <c r="G442">
        <v>124</v>
      </c>
      <c r="H442">
        <v>144</v>
      </c>
      <c r="I442">
        <v>144</v>
      </c>
      <c r="J442">
        <v>146</v>
      </c>
      <c r="K442" t="s">
        <v>2052</v>
      </c>
      <c r="L442" t="s">
        <v>1988</v>
      </c>
      <c r="M442" t="s">
        <v>2053</v>
      </c>
      <c r="N442" t="s">
        <v>22</v>
      </c>
      <c r="O442" s="3">
        <v>86.1111111111111</v>
      </c>
    </row>
    <row r="443" spans="1:15" x14ac:dyDescent="0.25">
      <c r="A443" t="s">
        <v>2056</v>
      </c>
      <c r="B443" t="s">
        <v>2049</v>
      </c>
      <c r="C443" t="s">
        <v>2050</v>
      </c>
      <c r="D443" t="s">
        <v>2057</v>
      </c>
      <c r="E443">
        <v>38</v>
      </c>
      <c r="F443">
        <v>37</v>
      </c>
      <c r="G443">
        <v>139</v>
      </c>
      <c r="H443">
        <v>165</v>
      </c>
      <c r="I443">
        <v>165</v>
      </c>
      <c r="J443">
        <v>169</v>
      </c>
      <c r="K443" t="s">
        <v>2052</v>
      </c>
      <c r="L443" t="s">
        <v>1988</v>
      </c>
      <c r="M443" t="s">
        <v>2058</v>
      </c>
      <c r="N443" t="s">
        <v>22</v>
      </c>
      <c r="O443" s="3">
        <v>84.242424242424207</v>
      </c>
    </row>
    <row r="444" spans="1:15" x14ac:dyDescent="0.25">
      <c r="A444" t="s">
        <v>2059</v>
      </c>
      <c r="B444" t="s">
        <v>2060</v>
      </c>
      <c r="C444" t="s">
        <v>2061</v>
      </c>
      <c r="D444" t="s">
        <v>2062</v>
      </c>
      <c r="E444">
        <v>55</v>
      </c>
      <c r="F444">
        <v>54</v>
      </c>
      <c r="G444">
        <v>221</v>
      </c>
      <c r="H444">
        <v>252</v>
      </c>
      <c r="I444">
        <v>252</v>
      </c>
      <c r="J444">
        <v>254</v>
      </c>
      <c r="K444" t="s">
        <v>2063</v>
      </c>
      <c r="L444" t="s">
        <v>1988</v>
      </c>
      <c r="M444" t="s">
        <v>2064</v>
      </c>
      <c r="N444" t="s">
        <v>22</v>
      </c>
      <c r="O444" s="3">
        <v>87.698412698412696</v>
      </c>
    </row>
    <row r="445" spans="1:15" x14ac:dyDescent="0.25">
      <c r="A445" t="s">
        <v>2065</v>
      </c>
      <c r="B445" t="s">
        <v>2066</v>
      </c>
      <c r="C445" t="s">
        <v>2067</v>
      </c>
      <c r="D445" t="s">
        <v>2068</v>
      </c>
      <c r="E445">
        <v>19</v>
      </c>
      <c r="F445">
        <v>18</v>
      </c>
      <c r="G445">
        <v>112</v>
      </c>
      <c r="H445">
        <v>119</v>
      </c>
      <c r="I445">
        <v>120</v>
      </c>
      <c r="J445">
        <v>121</v>
      </c>
      <c r="K445" t="s">
        <v>2069</v>
      </c>
      <c r="L445" t="s">
        <v>1988</v>
      </c>
      <c r="M445" t="s">
        <v>2070</v>
      </c>
      <c r="N445" t="s">
        <v>22</v>
      </c>
      <c r="O445" s="3">
        <v>93.3333333333333</v>
      </c>
    </row>
    <row r="446" spans="1:15" x14ac:dyDescent="0.25">
      <c r="A446" t="s">
        <v>2071</v>
      </c>
      <c r="B446" t="s">
        <v>2072</v>
      </c>
      <c r="C446" t="s">
        <v>2073</v>
      </c>
      <c r="D446" t="s">
        <v>2074</v>
      </c>
      <c r="E446">
        <v>32</v>
      </c>
      <c r="F446">
        <v>29</v>
      </c>
      <c r="G446">
        <v>414</v>
      </c>
      <c r="H446">
        <v>479</v>
      </c>
      <c r="I446">
        <v>480</v>
      </c>
      <c r="J446">
        <v>482</v>
      </c>
      <c r="K446" t="s">
        <v>2075</v>
      </c>
      <c r="L446" t="s">
        <v>1988</v>
      </c>
      <c r="M446" t="s">
        <v>2076</v>
      </c>
      <c r="N446" t="s">
        <v>22</v>
      </c>
      <c r="O446" s="3">
        <v>86.25</v>
      </c>
    </row>
    <row r="447" spans="1:15" x14ac:dyDescent="0.25">
      <c r="A447" t="s">
        <v>2077</v>
      </c>
      <c r="B447" t="s">
        <v>2072</v>
      </c>
      <c r="C447" t="s">
        <v>2073</v>
      </c>
      <c r="D447" t="s">
        <v>2078</v>
      </c>
      <c r="E447">
        <v>30</v>
      </c>
      <c r="F447">
        <v>28</v>
      </c>
      <c r="G447">
        <v>111</v>
      </c>
      <c r="H447">
        <v>141</v>
      </c>
      <c r="I447">
        <v>141</v>
      </c>
      <c r="J447">
        <v>142</v>
      </c>
      <c r="N447" t="s">
        <v>22</v>
      </c>
      <c r="O447" s="3">
        <v>78.723404255319195</v>
      </c>
    </row>
    <row r="448" spans="1:15" x14ac:dyDescent="0.25">
      <c r="A448" t="s">
        <v>2079</v>
      </c>
      <c r="B448" t="s">
        <v>2080</v>
      </c>
      <c r="C448" t="s">
        <v>2081</v>
      </c>
      <c r="D448" t="s">
        <v>2082</v>
      </c>
      <c r="E448">
        <v>15</v>
      </c>
      <c r="F448">
        <v>14</v>
      </c>
      <c r="G448">
        <v>53</v>
      </c>
      <c r="H448">
        <v>55</v>
      </c>
      <c r="I448">
        <v>58</v>
      </c>
      <c r="J448">
        <v>58</v>
      </c>
      <c r="N448" t="s">
        <v>22</v>
      </c>
      <c r="O448" s="3">
        <v>91.379310344827601</v>
      </c>
    </row>
    <row r="449" spans="1:15" x14ac:dyDescent="0.25">
      <c r="A449" t="s">
        <v>2083</v>
      </c>
      <c r="B449" t="s">
        <v>2084</v>
      </c>
      <c r="C449" t="s">
        <v>2085</v>
      </c>
      <c r="D449" t="s">
        <v>2086</v>
      </c>
      <c r="E449">
        <v>11</v>
      </c>
      <c r="F449">
        <v>9</v>
      </c>
      <c r="G449">
        <v>82</v>
      </c>
      <c r="H449">
        <v>100</v>
      </c>
      <c r="I449">
        <v>100</v>
      </c>
      <c r="J449">
        <v>100</v>
      </c>
      <c r="K449" t="s">
        <v>2087</v>
      </c>
      <c r="L449" t="s">
        <v>1988</v>
      </c>
      <c r="M449" t="s">
        <v>2088</v>
      </c>
      <c r="N449" t="s">
        <v>22</v>
      </c>
      <c r="O449" s="3">
        <v>82</v>
      </c>
    </row>
    <row r="450" spans="1:15" x14ac:dyDescent="0.25">
      <c r="A450" t="s">
        <v>2089</v>
      </c>
      <c r="B450" t="s">
        <v>2090</v>
      </c>
      <c r="C450" t="s">
        <v>1317</v>
      </c>
      <c r="D450" t="s">
        <v>2091</v>
      </c>
      <c r="E450">
        <v>45</v>
      </c>
      <c r="F450">
        <v>44</v>
      </c>
      <c r="G450">
        <v>147</v>
      </c>
      <c r="H450">
        <v>171</v>
      </c>
      <c r="I450">
        <v>171</v>
      </c>
      <c r="J450">
        <v>180</v>
      </c>
      <c r="K450" t="s">
        <v>1319</v>
      </c>
      <c r="L450" t="s">
        <v>1988</v>
      </c>
      <c r="M450" t="s">
        <v>2092</v>
      </c>
      <c r="N450" t="s">
        <v>22</v>
      </c>
      <c r="O450" s="3">
        <v>85.964912280701796</v>
      </c>
    </row>
    <row r="451" spans="1:15" x14ac:dyDescent="0.25">
      <c r="A451" t="s">
        <v>2093</v>
      </c>
      <c r="B451" t="s">
        <v>2094</v>
      </c>
      <c r="C451" t="s">
        <v>2095</v>
      </c>
      <c r="D451" t="s">
        <v>2096</v>
      </c>
      <c r="E451">
        <v>52</v>
      </c>
      <c r="F451">
        <v>51</v>
      </c>
      <c r="G451">
        <v>261</v>
      </c>
      <c r="H451">
        <v>278</v>
      </c>
      <c r="I451">
        <v>279</v>
      </c>
      <c r="J451">
        <v>279</v>
      </c>
      <c r="K451" t="s">
        <v>2097</v>
      </c>
      <c r="L451" t="s">
        <v>1988</v>
      </c>
      <c r="M451" t="s">
        <v>2098</v>
      </c>
      <c r="N451" t="s">
        <v>22</v>
      </c>
      <c r="O451" s="3">
        <v>93.548387096774206</v>
      </c>
    </row>
    <row r="452" spans="1:15" x14ac:dyDescent="0.25">
      <c r="A452" t="s">
        <v>2099</v>
      </c>
      <c r="B452" t="s">
        <v>2100</v>
      </c>
      <c r="C452" t="s">
        <v>2101</v>
      </c>
      <c r="D452" t="s">
        <v>2102</v>
      </c>
      <c r="E452">
        <v>60</v>
      </c>
      <c r="F452">
        <v>59</v>
      </c>
      <c r="G452">
        <v>286</v>
      </c>
      <c r="H452">
        <v>311</v>
      </c>
      <c r="I452">
        <v>313</v>
      </c>
      <c r="J452">
        <v>323</v>
      </c>
      <c r="K452" t="s">
        <v>2103</v>
      </c>
      <c r="L452" t="s">
        <v>1988</v>
      </c>
      <c r="M452" t="s">
        <v>2104</v>
      </c>
      <c r="N452" t="s">
        <v>22</v>
      </c>
      <c r="O452" s="3">
        <v>91.373801916932905</v>
      </c>
    </row>
    <row r="453" spans="1:15" x14ac:dyDescent="0.25">
      <c r="A453" t="s">
        <v>2105</v>
      </c>
      <c r="B453" t="s">
        <v>2106</v>
      </c>
      <c r="C453" t="s">
        <v>2107</v>
      </c>
      <c r="D453" t="s">
        <v>2108</v>
      </c>
      <c r="E453">
        <v>16</v>
      </c>
      <c r="F453">
        <v>14</v>
      </c>
      <c r="G453">
        <v>77</v>
      </c>
      <c r="H453">
        <v>88</v>
      </c>
      <c r="I453">
        <v>88</v>
      </c>
      <c r="J453">
        <v>88</v>
      </c>
      <c r="K453" t="s">
        <v>2109</v>
      </c>
      <c r="L453" t="s">
        <v>1988</v>
      </c>
      <c r="M453" t="s">
        <v>2110</v>
      </c>
      <c r="N453" t="s">
        <v>22</v>
      </c>
      <c r="O453" s="3">
        <v>87.5</v>
      </c>
    </row>
    <row r="454" spans="1:15" x14ac:dyDescent="0.25">
      <c r="A454" t="s">
        <v>2111</v>
      </c>
      <c r="B454" t="s">
        <v>2112</v>
      </c>
      <c r="C454" t="s">
        <v>2113</v>
      </c>
      <c r="D454" t="s">
        <v>2114</v>
      </c>
      <c r="E454">
        <v>42</v>
      </c>
      <c r="F454">
        <v>38</v>
      </c>
      <c r="G454">
        <v>202</v>
      </c>
      <c r="H454">
        <v>233</v>
      </c>
      <c r="I454">
        <v>233</v>
      </c>
      <c r="J454">
        <v>235</v>
      </c>
      <c r="K454" t="s">
        <v>2115</v>
      </c>
      <c r="L454" t="s">
        <v>1988</v>
      </c>
      <c r="M454" t="s">
        <v>2116</v>
      </c>
      <c r="N454" t="s">
        <v>22</v>
      </c>
      <c r="O454" s="3">
        <v>86.695278969957101</v>
      </c>
    </row>
    <row r="455" spans="1:15" x14ac:dyDescent="0.25">
      <c r="A455" t="s">
        <v>2117</v>
      </c>
      <c r="B455" t="s">
        <v>2118</v>
      </c>
      <c r="C455" t="s">
        <v>2119</v>
      </c>
      <c r="D455" t="s">
        <v>2120</v>
      </c>
      <c r="E455">
        <v>9</v>
      </c>
      <c r="F455">
        <v>8</v>
      </c>
      <c r="G455">
        <v>38</v>
      </c>
      <c r="H455">
        <v>50</v>
      </c>
      <c r="I455">
        <v>50</v>
      </c>
      <c r="J455">
        <v>50</v>
      </c>
      <c r="K455" t="s">
        <v>2121</v>
      </c>
      <c r="L455" t="s">
        <v>1988</v>
      </c>
      <c r="M455" t="s">
        <v>2122</v>
      </c>
      <c r="N455" t="s">
        <v>22</v>
      </c>
      <c r="O455" s="3">
        <v>76</v>
      </c>
    </row>
    <row r="456" spans="1:15" x14ac:dyDescent="0.25">
      <c r="A456" t="s">
        <v>2123</v>
      </c>
      <c r="B456" t="s">
        <v>2124</v>
      </c>
      <c r="C456" t="s">
        <v>2125</v>
      </c>
      <c r="D456" t="s">
        <v>2126</v>
      </c>
      <c r="E456">
        <v>6</v>
      </c>
      <c r="F456">
        <v>5</v>
      </c>
      <c r="G456">
        <v>49</v>
      </c>
      <c r="H456">
        <v>58</v>
      </c>
      <c r="I456">
        <v>58</v>
      </c>
      <c r="J456">
        <v>60</v>
      </c>
      <c r="N456" t="s">
        <v>22</v>
      </c>
      <c r="O456" s="3">
        <v>84.482758620689694</v>
      </c>
    </row>
    <row r="457" spans="1:15" x14ac:dyDescent="0.25">
      <c r="A457" t="s">
        <v>2127</v>
      </c>
      <c r="B457" t="s">
        <v>2128</v>
      </c>
      <c r="C457" t="s">
        <v>2129</v>
      </c>
      <c r="D457" t="s">
        <v>2130</v>
      </c>
      <c r="E457">
        <v>20</v>
      </c>
      <c r="F457">
        <v>19</v>
      </c>
      <c r="G457">
        <v>210</v>
      </c>
      <c r="H457">
        <v>221</v>
      </c>
      <c r="I457">
        <v>226</v>
      </c>
      <c r="J457">
        <v>226</v>
      </c>
      <c r="N457" t="s">
        <v>22</v>
      </c>
      <c r="O457" s="3">
        <v>92.920353982300895</v>
      </c>
    </row>
    <row r="458" spans="1:15" x14ac:dyDescent="0.25">
      <c r="A458" t="s">
        <v>2131</v>
      </c>
      <c r="B458" t="s">
        <v>2132</v>
      </c>
      <c r="C458" t="s">
        <v>2133</v>
      </c>
      <c r="D458" t="s">
        <v>2134</v>
      </c>
      <c r="E458">
        <v>24</v>
      </c>
      <c r="F458">
        <v>21</v>
      </c>
      <c r="G458">
        <v>108</v>
      </c>
      <c r="H458">
        <v>131</v>
      </c>
      <c r="I458">
        <v>131</v>
      </c>
      <c r="J458">
        <v>131</v>
      </c>
      <c r="K458" t="s">
        <v>2135</v>
      </c>
      <c r="L458" t="s">
        <v>1988</v>
      </c>
      <c r="M458" t="s">
        <v>2136</v>
      </c>
      <c r="N458" t="s">
        <v>22</v>
      </c>
      <c r="O458" s="3">
        <v>82.442748091603093</v>
      </c>
    </row>
    <row r="459" spans="1:15" x14ac:dyDescent="0.25">
      <c r="A459" t="s">
        <v>2137</v>
      </c>
      <c r="B459" t="s">
        <v>2138</v>
      </c>
      <c r="C459" t="s">
        <v>2139</v>
      </c>
      <c r="D459" t="s">
        <v>2140</v>
      </c>
      <c r="E459">
        <v>4</v>
      </c>
      <c r="F459">
        <v>3</v>
      </c>
      <c r="G459">
        <v>20</v>
      </c>
      <c r="H459">
        <v>23</v>
      </c>
      <c r="I459">
        <v>23</v>
      </c>
      <c r="J459">
        <v>24</v>
      </c>
      <c r="K459" t="s">
        <v>2141</v>
      </c>
      <c r="L459" t="s">
        <v>1988</v>
      </c>
      <c r="M459" t="s">
        <v>2142</v>
      </c>
      <c r="N459" t="s">
        <v>22</v>
      </c>
      <c r="O459" s="3">
        <v>86.956521739130395</v>
      </c>
    </row>
    <row r="460" spans="1:15" x14ac:dyDescent="0.25">
      <c r="A460" t="s">
        <v>2143</v>
      </c>
      <c r="B460" t="s">
        <v>2144</v>
      </c>
      <c r="C460" t="s">
        <v>2145</v>
      </c>
      <c r="D460" t="s">
        <v>2146</v>
      </c>
      <c r="E460">
        <v>4</v>
      </c>
      <c r="F460">
        <v>3</v>
      </c>
      <c r="G460">
        <v>31</v>
      </c>
      <c r="H460">
        <v>42</v>
      </c>
      <c r="I460">
        <v>42</v>
      </c>
      <c r="J460">
        <v>42</v>
      </c>
      <c r="K460" t="s">
        <v>2147</v>
      </c>
      <c r="L460" t="s">
        <v>1988</v>
      </c>
      <c r="M460" t="s">
        <v>2148</v>
      </c>
      <c r="N460" t="s">
        <v>22</v>
      </c>
      <c r="O460" s="3">
        <v>73.809523809523796</v>
      </c>
    </row>
    <row r="461" spans="1:15" x14ac:dyDescent="0.25">
      <c r="A461" t="s">
        <v>2149</v>
      </c>
      <c r="B461" t="s">
        <v>2150</v>
      </c>
      <c r="C461" t="s">
        <v>2151</v>
      </c>
      <c r="D461" t="s">
        <v>2152</v>
      </c>
      <c r="E461">
        <v>6</v>
      </c>
      <c r="F461">
        <v>5</v>
      </c>
      <c r="G461">
        <v>11</v>
      </c>
      <c r="H461">
        <v>13</v>
      </c>
      <c r="I461">
        <v>14</v>
      </c>
      <c r="J461">
        <v>14</v>
      </c>
      <c r="K461" t="s">
        <v>2153</v>
      </c>
      <c r="L461" t="s">
        <v>1988</v>
      </c>
      <c r="M461" t="s">
        <v>2154</v>
      </c>
      <c r="N461" t="s">
        <v>22</v>
      </c>
      <c r="O461" s="3">
        <v>78.571428571428598</v>
      </c>
    </row>
    <row r="462" spans="1:15" x14ac:dyDescent="0.25">
      <c r="A462" t="s">
        <v>2155</v>
      </c>
      <c r="B462" t="s">
        <v>2156</v>
      </c>
      <c r="C462" t="s">
        <v>2157</v>
      </c>
      <c r="D462" t="s">
        <v>2158</v>
      </c>
      <c r="E462">
        <v>5</v>
      </c>
      <c r="F462">
        <v>4</v>
      </c>
      <c r="G462">
        <v>92</v>
      </c>
      <c r="H462">
        <v>110</v>
      </c>
      <c r="I462">
        <v>110</v>
      </c>
      <c r="J462">
        <v>111</v>
      </c>
      <c r="K462" t="s">
        <v>2159</v>
      </c>
      <c r="L462" t="s">
        <v>1988</v>
      </c>
      <c r="M462" t="s">
        <v>2160</v>
      </c>
      <c r="N462" t="s">
        <v>22</v>
      </c>
      <c r="O462" s="3">
        <v>83.636363636363598</v>
      </c>
    </row>
    <row r="463" spans="1:15" x14ac:dyDescent="0.25">
      <c r="A463" t="s">
        <v>2161</v>
      </c>
      <c r="B463" t="s">
        <v>2162</v>
      </c>
      <c r="C463" t="s">
        <v>2163</v>
      </c>
      <c r="D463" t="s">
        <v>2164</v>
      </c>
      <c r="E463">
        <v>7</v>
      </c>
      <c r="F463">
        <v>4</v>
      </c>
      <c r="G463">
        <v>41</v>
      </c>
      <c r="H463">
        <v>52</v>
      </c>
      <c r="I463">
        <v>55</v>
      </c>
      <c r="J463">
        <v>56</v>
      </c>
      <c r="K463" t="s">
        <v>2165</v>
      </c>
      <c r="L463" t="s">
        <v>1988</v>
      </c>
      <c r="M463" t="s">
        <v>2166</v>
      </c>
      <c r="N463" t="s">
        <v>22</v>
      </c>
      <c r="O463" s="3">
        <v>74.545454545454504</v>
      </c>
    </row>
    <row r="464" spans="1:15" x14ac:dyDescent="0.25">
      <c r="A464" t="s">
        <v>2167</v>
      </c>
      <c r="B464" t="s">
        <v>2168</v>
      </c>
      <c r="C464" t="s">
        <v>2169</v>
      </c>
      <c r="D464" t="s">
        <v>2170</v>
      </c>
      <c r="E464">
        <v>3</v>
      </c>
      <c r="F464">
        <v>0</v>
      </c>
      <c r="G464">
        <v>11</v>
      </c>
      <c r="H464">
        <v>12</v>
      </c>
      <c r="I464">
        <v>39</v>
      </c>
      <c r="J464">
        <v>40</v>
      </c>
      <c r="K464" t="s">
        <v>2171</v>
      </c>
      <c r="L464" t="s">
        <v>1988</v>
      </c>
      <c r="M464" t="s">
        <v>2172</v>
      </c>
      <c r="N464" t="s">
        <v>22</v>
      </c>
      <c r="O464" s="3">
        <v>28.205128205128201</v>
      </c>
    </row>
    <row r="465" spans="1:15" x14ac:dyDescent="0.25">
      <c r="A465" t="s">
        <v>2173</v>
      </c>
      <c r="B465" t="s">
        <v>2174</v>
      </c>
      <c r="C465" t="s">
        <v>2175</v>
      </c>
      <c r="D465" t="s">
        <v>2176</v>
      </c>
      <c r="E465">
        <v>23</v>
      </c>
      <c r="F465">
        <v>18</v>
      </c>
      <c r="G465">
        <v>45</v>
      </c>
      <c r="H465">
        <v>75</v>
      </c>
      <c r="I465">
        <v>76</v>
      </c>
      <c r="J465">
        <v>76</v>
      </c>
      <c r="K465" t="s">
        <v>2177</v>
      </c>
      <c r="L465" t="s">
        <v>1988</v>
      </c>
      <c r="M465" t="s">
        <v>2178</v>
      </c>
      <c r="N465" t="s">
        <v>22</v>
      </c>
      <c r="O465" s="3">
        <v>59.210526315789501</v>
      </c>
    </row>
    <row r="466" spans="1:15" x14ac:dyDescent="0.25">
      <c r="A466" t="s">
        <v>2179</v>
      </c>
      <c r="B466" t="s">
        <v>2180</v>
      </c>
      <c r="C466" t="s">
        <v>2181</v>
      </c>
      <c r="D466" t="s">
        <v>2182</v>
      </c>
      <c r="E466">
        <v>8</v>
      </c>
      <c r="F466">
        <v>7</v>
      </c>
      <c r="G466">
        <v>45</v>
      </c>
      <c r="H466">
        <v>55</v>
      </c>
      <c r="I466">
        <v>55</v>
      </c>
      <c r="J466">
        <v>58</v>
      </c>
      <c r="K466" t="s">
        <v>2183</v>
      </c>
      <c r="L466" t="s">
        <v>1988</v>
      </c>
      <c r="M466" t="s">
        <v>2184</v>
      </c>
      <c r="N466" t="s">
        <v>22</v>
      </c>
      <c r="O466" s="3">
        <v>81.818181818181799</v>
      </c>
    </row>
    <row r="467" spans="1:15" x14ac:dyDescent="0.25">
      <c r="A467" t="s">
        <v>2185</v>
      </c>
      <c r="B467" t="s">
        <v>2186</v>
      </c>
      <c r="C467" t="s">
        <v>2187</v>
      </c>
      <c r="D467" t="s">
        <v>2188</v>
      </c>
      <c r="E467">
        <v>4</v>
      </c>
      <c r="F467">
        <v>3</v>
      </c>
      <c r="G467">
        <v>36</v>
      </c>
      <c r="H467">
        <v>47</v>
      </c>
      <c r="I467">
        <v>48</v>
      </c>
      <c r="J467">
        <v>50</v>
      </c>
      <c r="K467" t="s">
        <v>2189</v>
      </c>
      <c r="L467" t="s">
        <v>1988</v>
      </c>
      <c r="M467" t="s">
        <v>2190</v>
      </c>
      <c r="N467" t="s">
        <v>22</v>
      </c>
      <c r="O467" s="3">
        <v>75</v>
      </c>
    </row>
    <row r="468" spans="1:15" x14ac:dyDescent="0.25">
      <c r="A468" t="s">
        <v>2191</v>
      </c>
      <c r="B468" t="s">
        <v>2192</v>
      </c>
      <c r="C468" t="s">
        <v>2193</v>
      </c>
      <c r="D468" t="s">
        <v>2194</v>
      </c>
      <c r="E468">
        <v>7</v>
      </c>
      <c r="F468">
        <v>6</v>
      </c>
      <c r="G468">
        <v>70</v>
      </c>
      <c r="H468">
        <v>97</v>
      </c>
      <c r="I468">
        <v>97</v>
      </c>
      <c r="J468">
        <v>97</v>
      </c>
      <c r="K468" t="s">
        <v>2195</v>
      </c>
      <c r="L468" t="s">
        <v>1988</v>
      </c>
      <c r="M468" t="s">
        <v>2196</v>
      </c>
      <c r="N468" t="s">
        <v>22</v>
      </c>
      <c r="O468" s="3">
        <v>72.164948453608204</v>
      </c>
    </row>
    <row r="469" spans="1:15" x14ac:dyDescent="0.25">
      <c r="A469" t="s">
        <v>2197</v>
      </c>
      <c r="B469" t="s">
        <v>2198</v>
      </c>
      <c r="C469" t="s">
        <v>2199</v>
      </c>
      <c r="D469" t="s">
        <v>2200</v>
      </c>
      <c r="E469">
        <v>17</v>
      </c>
      <c r="F469">
        <v>15</v>
      </c>
      <c r="G469">
        <v>82</v>
      </c>
      <c r="H469">
        <v>99</v>
      </c>
      <c r="I469">
        <v>99</v>
      </c>
      <c r="J469">
        <v>103</v>
      </c>
      <c r="K469" t="s">
        <v>2201</v>
      </c>
      <c r="L469" t="s">
        <v>1988</v>
      </c>
      <c r="M469" t="s">
        <v>2202</v>
      </c>
      <c r="N469" t="s">
        <v>22</v>
      </c>
      <c r="O469" s="3">
        <v>82.828282828282795</v>
      </c>
    </row>
    <row r="470" spans="1:15" x14ac:dyDescent="0.25">
      <c r="A470" t="s">
        <v>2203</v>
      </c>
      <c r="B470" t="s">
        <v>2204</v>
      </c>
      <c r="C470" t="s">
        <v>2205</v>
      </c>
      <c r="D470" t="s">
        <v>2206</v>
      </c>
      <c r="E470">
        <v>48</v>
      </c>
      <c r="F470">
        <v>45</v>
      </c>
      <c r="G470">
        <v>128</v>
      </c>
      <c r="H470">
        <v>142</v>
      </c>
      <c r="I470">
        <v>148</v>
      </c>
      <c r="J470">
        <v>149</v>
      </c>
      <c r="K470" t="s">
        <v>2207</v>
      </c>
      <c r="L470" t="s">
        <v>2208</v>
      </c>
      <c r="M470" t="s">
        <v>2209</v>
      </c>
      <c r="N470" t="s">
        <v>22</v>
      </c>
      <c r="O470" s="3">
        <v>86.486486486486498</v>
      </c>
    </row>
    <row r="471" spans="1:15" x14ac:dyDescent="0.25">
      <c r="A471" t="s">
        <v>2210</v>
      </c>
      <c r="B471" t="s">
        <v>2204</v>
      </c>
      <c r="C471" t="s">
        <v>2205</v>
      </c>
      <c r="D471" t="s">
        <v>2211</v>
      </c>
      <c r="E471">
        <v>25</v>
      </c>
      <c r="F471">
        <v>23</v>
      </c>
      <c r="G471">
        <v>53</v>
      </c>
      <c r="H471">
        <v>58</v>
      </c>
      <c r="I471">
        <v>59</v>
      </c>
      <c r="J471">
        <v>75</v>
      </c>
      <c r="K471" t="s">
        <v>2207</v>
      </c>
      <c r="L471" t="s">
        <v>2208</v>
      </c>
      <c r="M471" t="s">
        <v>2212</v>
      </c>
      <c r="N471" t="s">
        <v>22</v>
      </c>
      <c r="O471" s="3">
        <v>89.830508474576305</v>
      </c>
    </row>
    <row r="472" spans="1:15" x14ac:dyDescent="0.25">
      <c r="A472" t="s">
        <v>2213</v>
      </c>
      <c r="B472" t="s">
        <v>2204</v>
      </c>
      <c r="C472" t="s">
        <v>2205</v>
      </c>
      <c r="D472" t="s">
        <v>2214</v>
      </c>
      <c r="E472">
        <v>10</v>
      </c>
      <c r="F472">
        <v>9</v>
      </c>
      <c r="G472">
        <v>38</v>
      </c>
      <c r="H472">
        <v>51</v>
      </c>
      <c r="I472">
        <v>51</v>
      </c>
      <c r="J472">
        <v>51</v>
      </c>
      <c r="K472" t="s">
        <v>2215</v>
      </c>
      <c r="L472" t="s">
        <v>2208</v>
      </c>
      <c r="M472" t="s">
        <v>2209</v>
      </c>
      <c r="N472" t="s">
        <v>22</v>
      </c>
      <c r="O472" s="3">
        <v>74.509803921568604</v>
      </c>
    </row>
    <row r="473" spans="1:15" x14ac:dyDescent="0.25">
      <c r="A473" t="s">
        <v>2216</v>
      </c>
      <c r="B473" t="s">
        <v>2204</v>
      </c>
      <c r="C473" t="s">
        <v>2205</v>
      </c>
      <c r="D473" t="s">
        <v>2217</v>
      </c>
      <c r="E473">
        <v>3</v>
      </c>
      <c r="F473">
        <v>2</v>
      </c>
      <c r="G473">
        <v>27</v>
      </c>
      <c r="H473">
        <v>27</v>
      </c>
      <c r="I473">
        <v>34</v>
      </c>
      <c r="J473">
        <v>40</v>
      </c>
      <c r="N473" t="s">
        <v>22</v>
      </c>
      <c r="O473" s="3">
        <v>79.411764705882305</v>
      </c>
    </row>
    <row r="474" spans="1:15" x14ac:dyDescent="0.25">
      <c r="A474" t="s">
        <v>2218</v>
      </c>
      <c r="B474" t="s">
        <v>2204</v>
      </c>
      <c r="C474" t="s">
        <v>2205</v>
      </c>
      <c r="D474" t="s">
        <v>2219</v>
      </c>
      <c r="E474">
        <v>17</v>
      </c>
      <c r="F474">
        <v>16</v>
      </c>
      <c r="G474">
        <v>37</v>
      </c>
      <c r="H474">
        <v>41</v>
      </c>
      <c r="I474">
        <v>43</v>
      </c>
      <c r="J474">
        <v>46</v>
      </c>
      <c r="N474" t="s">
        <v>22</v>
      </c>
      <c r="O474" s="3">
        <v>86.046511627906995</v>
      </c>
    </row>
    <row r="475" spans="1:15" x14ac:dyDescent="0.25">
      <c r="A475" t="s">
        <v>2220</v>
      </c>
      <c r="B475" t="s">
        <v>2221</v>
      </c>
      <c r="C475" t="s">
        <v>2222</v>
      </c>
      <c r="D475" t="s">
        <v>2223</v>
      </c>
      <c r="E475">
        <v>44</v>
      </c>
      <c r="F475">
        <v>43</v>
      </c>
      <c r="G475">
        <v>514</v>
      </c>
      <c r="H475">
        <v>530</v>
      </c>
      <c r="I475">
        <v>530</v>
      </c>
      <c r="J475">
        <v>556</v>
      </c>
      <c r="K475" t="s">
        <v>2224</v>
      </c>
      <c r="L475" t="s">
        <v>2208</v>
      </c>
      <c r="M475" t="s">
        <v>2225</v>
      </c>
      <c r="N475" t="s">
        <v>22</v>
      </c>
      <c r="O475" s="3">
        <v>96.981132075471706</v>
      </c>
    </row>
    <row r="476" spans="1:15" x14ac:dyDescent="0.25">
      <c r="A476" t="s">
        <v>2226</v>
      </c>
      <c r="B476" t="s">
        <v>2221</v>
      </c>
      <c r="C476" t="s">
        <v>2222</v>
      </c>
      <c r="D476" t="s">
        <v>2227</v>
      </c>
      <c r="E476">
        <v>193</v>
      </c>
      <c r="F476">
        <v>190</v>
      </c>
      <c r="G476">
        <v>1158</v>
      </c>
      <c r="H476">
        <v>1204</v>
      </c>
      <c r="I476">
        <v>1209</v>
      </c>
      <c r="J476">
        <v>1281</v>
      </c>
      <c r="K476" t="s">
        <v>2228</v>
      </c>
      <c r="L476" t="s">
        <v>2208</v>
      </c>
      <c r="M476" t="s">
        <v>2229</v>
      </c>
      <c r="N476" t="s">
        <v>22</v>
      </c>
      <c r="O476" s="3">
        <v>95.781637717121598</v>
      </c>
    </row>
    <row r="477" spans="1:15" x14ac:dyDescent="0.25">
      <c r="A477" t="s">
        <v>2230</v>
      </c>
      <c r="B477" t="s">
        <v>2221</v>
      </c>
      <c r="C477" t="s">
        <v>2222</v>
      </c>
      <c r="D477" t="s">
        <v>2231</v>
      </c>
      <c r="E477">
        <v>8</v>
      </c>
      <c r="F477">
        <v>6</v>
      </c>
      <c r="G477">
        <v>18</v>
      </c>
      <c r="H477">
        <v>26</v>
      </c>
      <c r="I477">
        <v>27</v>
      </c>
      <c r="J477">
        <v>27</v>
      </c>
      <c r="K477" t="s">
        <v>2224</v>
      </c>
      <c r="L477" t="s">
        <v>2208</v>
      </c>
      <c r="M477" t="s">
        <v>2232</v>
      </c>
      <c r="N477" t="s">
        <v>22</v>
      </c>
      <c r="O477" s="3">
        <v>66.6666666666667</v>
      </c>
    </row>
    <row r="478" spans="1:15" x14ac:dyDescent="0.25">
      <c r="A478" t="s">
        <v>2233</v>
      </c>
      <c r="B478" t="s">
        <v>2221</v>
      </c>
      <c r="C478" t="s">
        <v>2222</v>
      </c>
      <c r="D478" t="s">
        <v>2234</v>
      </c>
      <c r="E478">
        <v>32</v>
      </c>
      <c r="F478">
        <v>31</v>
      </c>
      <c r="G478">
        <v>277</v>
      </c>
      <c r="H478">
        <v>290</v>
      </c>
      <c r="I478">
        <v>297</v>
      </c>
      <c r="J478">
        <v>311</v>
      </c>
      <c r="K478" t="s">
        <v>2224</v>
      </c>
      <c r="L478" t="s">
        <v>2208</v>
      </c>
      <c r="M478" t="s">
        <v>2235</v>
      </c>
      <c r="N478" t="s">
        <v>22</v>
      </c>
      <c r="O478" s="3">
        <v>93.265993265993302</v>
      </c>
    </row>
    <row r="479" spans="1:15" x14ac:dyDescent="0.25">
      <c r="A479" t="s">
        <v>2236</v>
      </c>
      <c r="B479" t="s">
        <v>2237</v>
      </c>
      <c r="C479" t="s">
        <v>2238</v>
      </c>
      <c r="D479" t="s">
        <v>2239</v>
      </c>
      <c r="E479">
        <v>11</v>
      </c>
      <c r="F479">
        <v>10</v>
      </c>
      <c r="G479">
        <v>77</v>
      </c>
      <c r="H479">
        <v>81</v>
      </c>
      <c r="I479">
        <v>81</v>
      </c>
      <c r="J479">
        <v>104</v>
      </c>
      <c r="K479" t="s">
        <v>2240</v>
      </c>
      <c r="L479" t="s">
        <v>2208</v>
      </c>
      <c r="M479" t="s">
        <v>2241</v>
      </c>
      <c r="N479" t="s">
        <v>22</v>
      </c>
      <c r="O479" s="3">
        <v>95.061728395061706</v>
      </c>
    </row>
    <row r="480" spans="1:15" x14ac:dyDescent="0.25">
      <c r="A480" t="s">
        <v>2242</v>
      </c>
      <c r="B480" t="s">
        <v>2237</v>
      </c>
      <c r="C480" t="s">
        <v>2238</v>
      </c>
      <c r="D480" t="s">
        <v>2243</v>
      </c>
      <c r="E480">
        <v>8</v>
      </c>
      <c r="F480">
        <v>6</v>
      </c>
      <c r="G480">
        <v>28</v>
      </c>
      <c r="H480">
        <v>35</v>
      </c>
      <c r="I480">
        <v>36</v>
      </c>
      <c r="J480">
        <v>40</v>
      </c>
      <c r="K480" t="s">
        <v>2244</v>
      </c>
      <c r="L480" t="s">
        <v>2208</v>
      </c>
      <c r="M480" t="s">
        <v>2245</v>
      </c>
      <c r="N480" t="s">
        <v>22</v>
      </c>
      <c r="O480" s="3">
        <v>77.7777777777778</v>
      </c>
    </row>
    <row r="481" spans="1:15" x14ac:dyDescent="0.25">
      <c r="A481" t="s">
        <v>2246</v>
      </c>
      <c r="B481" t="s">
        <v>2237</v>
      </c>
      <c r="C481" t="s">
        <v>2238</v>
      </c>
      <c r="D481" t="s">
        <v>2247</v>
      </c>
      <c r="E481">
        <v>16</v>
      </c>
      <c r="F481">
        <v>15</v>
      </c>
      <c r="G481">
        <v>66</v>
      </c>
      <c r="H481">
        <v>75</v>
      </c>
      <c r="I481">
        <v>75</v>
      </c>
      <c r="J481">
        <v>79</v>
      </c>
      <c r="K481" t="s">
        <v>2248</v>
      </c>
      <c r="L481" t="s">
        <v>2208</v>
      </c>
      <c r="M481" t="s">
        <v>2249</v>
      </c>
      <c r="N481" t="s">
        <v>22</v>
      </c>
      <c r="O481" s="3">
        <v>88</v>
      </c>
    </row>
    <row r="482" spans="1:15" x14ac:dyDescent="0.25">
      <c r="A482" t="s">
        <v>2250</v>
      </c>
      <c r="B482" t="s">
        <v>2237</v>
      </c>
      <c r="C482" t="s">
        <v>2238</v>
      </c>
      <c r="D482" t="s">
        <v>2251</v>
      </c>
      <c r="E482">
        <v>14</v>
      </c>
      <c r="F482">
        <v>12</v>
      </c>
      <c r="G482">
        <v>43</v>
      </c>
      <c r="H482">
        <v>48</v>
      </c>
      <c r="I482">
        <v>49</v>
      </c>
      <c r="J482">
        <v>71</v>
      </c>
      <c r="K482" t="s">
        <v>2252</v>
      </c>
      <c r="L482" t="s">
        <v>2208</v>
      </c>
      <c r="M482" t="s">
        <v>2253</v>
      </c>
      <c r="N482" t="s">
        <v>22</v>
      </c>
      <c r="O482" s="3">
        <v>87.755102040816297</v>
      </c>
    </row>
    <row r="483" spans="1:15" x14ac:dyDescent="0.25">
      <c r="A483" t="s">
        <v>2254</v>
      </c>
      <c r="B483" t="s">
        <v>2255</v>
      </c>
      <c r="C483" t="s">
        <v>2256</v>
      </c>
      <c r="D483" t="s">
        <v>2257</v>
      </c>
      <c r="E483">
        <v>61</v>
      </c>
      <c r="F483">
        <v>60</v>
      </c>
      <c r="G483">
        <v>214</v>
      </c>
      <c r="H483">
        <v>240</v>
      </c>
      <c r="I483">
        <v>240</v>
      </c>
      <c r="J483">
        <v>244</v>
      </c>
      <c r="K483" t="s">
        <v>2258</v>
      </c>
      <c r="L483" t="s">
        <v>2208</v>
      </c>
      <c r="M483" t="s">
        <v>2259</v>
      </c>
      <c r="N483" t="s">
        <v>22</v>
      </c>
      <c r="O483" s="3">
        <v>89.1666666666667</v>
      </c>
    </row>
    <row r="484" spans="1:15" x14ac:dyDescent="0.25">
      <c r="A484" t="s">
        <v>2260</v>
      </c>
      <c r="B484" t="s">
        <v>2261</v>
      </c>
      <c r="C484" t="s">
        <v>2262</v>
      </c>
      <c r="D484" t="s">
        <v>2263</v>
      </c>
      <c r="E484">
        <v>12</v>
      </c>
      <c r="F484">
        <v>11</v>
      </c>
      <c r="G484">
        <v>68</v>
      </c>
      <c r="H484">
        <v>73</v>
      </c>
      <c r="I484">
        <v>76</v>
      </c>
      <c r="J484">
        <v>76</v>
      </c>
      <c r="K484" t="s">
        <v>2264</v>
      </c>
      <c r="L484" t="s">
        <v>2208</v>
      </c>
      <c r="M484" t="s">
        <v>2265</v>
      </c>
      <c r="N484" t="s">
        <v>22</v>
      </c>
      <c r="O484" s="3">
        <v>89.473684210526301</v>
      </c>
    </row>
    <row r="485" spans="1:15" x14ac:dyDescent="0.25">
      <c r="A485" t="s">
        <v>2266</v>
      </c>
      <c r="B485" t="s">
        <v>2267</v>
      </c>
      <c r="C485" t="s">
        <v>2268</v>
      </c>
      <c r="D485" t="s">
        <v>2269</v>
      </c>
      <c r="E485">
        <v>21</v>
      </c>
      <c r="F485">
        <v>20</v>
      </c>
      <c r="G485">
        <v>40</v>
      </c>
      <c r="H485">
        <v>44</v>
      </c>
      <c r="I485">
        <v>44</v>
      </c>
      <c r="J485">
        <v>48</v>
      </c>
      <c r="K485" t="s">
        <v>2270</v>
      </c>
      <c r="L485" t="s">
        <v>2208</v>
      </c>
      <c r="M485" t="s">
        <v>2271</v>
      </c>
      <c r="N485" t="s">
        <v>22</v>
      </c>
      <c r="O485" s="3">
        <v>90.909090909090907</v>
      </c>
    </row>
    <row r="486" spans="1:15" x14ac:dyDescent="0.25">
      <c r="A486" t="s">
        <v>2272</v>
      </c>
      <c r="B486" t="s">
        <v>2267</v>
      </c>
      <c r="C486" t="s">
        <v>2268</v>
      </c>
      <c r="D486" t="s">
        <v>2269</v>
      </c>
      <c r="E486">
        <v>32</v>
      </c>
      <c r="F486">
        <v>31</v>
      </c>
      <c r="G486">
        <v>110</v>
      </c>
      <c r="H486">
        <v>125</v>
      </c>
      <c r="I486">
        <v>127</v>
      </c>
      <c r="J486">
        <v>130</v>
      </c>
      <c r="K486" t="s">
        <v>2270</v>
      </c>
      <c r="L486" t="s">
        <v>2208</v>
      </c>
      <c r="M486" t="s">
        <v>2271</v>
      </c>
      <c r="N486" t="s">
        <v>22</v>
      </c>
      <c r="O486" s="3">
        <v>86.614173228346502</v>
      </c>
    </row>
    <row r="487" spans="1:15" x14ac:dyDescent="0.25">
      <c r="A487" t="s">
        <v>2273</v>
      </c>
      <c r="B487" t="s">
        <v>2274</v>
      </c>
      <c r="C487" t="s">
        <v>2275</v>
      </c>
      <c r="D487" t="s">
        <v>2276</v>
      </c>
      <c r="E487">
        <v>88</v>
      </c>
      <c r="F487">
        <v>81</v>
      </c>
      <c r="G487">
        <v>137</v>
      </c>
      <c r="H487">
        <v>171</v>
      </c>
      <c r="I487">
        <v>171</v>
      </c>
      <c r="J487">
        <v>190</v>
      </c>
      <c r="K487" t="s">
        <v>2029</v>
      </c>
      <c r="L487" t="s">
        <v>2208</v>
      </c>
      <c r="M487" t="s">
        <v>2277</v>
      </c>
      <c r="N487" t="s">
        <v>22</v>
      </c>
      <c r="O487" s="3">
        <v>80.116959064327503</v>
      </c>
    </row>
    <row r="488" spans="1:15" x14ac:dyDescent="0.25">
      <c r="A488" t="s">
        <v>2278</v>
      </c>
      <c r="B488" t="s">
        <v>2279</v>
      </c>
      <c r="C488" t="s">
        <v>2280</v>
      </c>
      <c r="D488" t="s">
        <v>2281</v>
      </c>
      <c r="E488">
        <v>12</v>
      </c>
      <c r="F488">
        <v>10</v>
      </c>
      <c r="G488">
        <v>50</v>
      </c>
      <c r="H488">
        <v>59</v>
      </c>
      <c r="I488">
        <v>60</v>
      </c>
      <c r="J488">
        <v>60</v>
      </c>
      <c r="K488" t="s">
        <v>2282</v>
      </c>
      <c r="L488" t="s">
        <v>2208</v>
      </c>
      <c r="M488" t="s">
        <v>2283</v>
      </c>
      <c r="N488" t="s">
        <v>22</v>
      </c>
      <c r="O488" s="3">
        <v>83.3333333333333</v>
      </c>
    </row>
    <row r="489" spans="1:15" x14ac:dyDescent="0.25">
      <c r="A489" t="s">
        <v>2284</v>
      </c>
      <c r="B489" t="s">
        <v>2285</v>
      </c>
      <c r="C489" t="s">
        <v>2286</v>
      </c>
      <c r="D489" t="s">
        <v>2287</v>
      </c>
      <c r="E489">
        <v>7</v>
      </c>
      <c r="F489">
        <v>5</v>
      </c>
      <c r="G489">
        <v>35</v>
      </c>
      <c r="H489">
        <v>38</v>
      </c>
      <c r="I489">
        <v>45</v>
      </c>
      <c r="J489">
        <v>50</v>
      </c>
      <c r="K489" t="s">
        <v>2288</v>
      </c>
      <c r="L489" t="s">
        <v>2208</v>
      </c>
      <c r="M489" t="s">
        <v>2289</v>
      </c>
      <c r="N489" t="s">
        <v>22</v>
      </c>
      <c r="O489" s="3">
        <v>77.7777777777778</v>
      </c>
    </row>
    <row r="490" spans="1:15" x14ac:dyDescent="0.25">
      <c r="A490" t="s">
        <v>2290</v>
      </c>
      <c r="B490" t="s">
        <v>2285</v>
      </c>
      <c r="C490" t="s">
        <v>2286</v>
      </c>
      <c r="D490" t="s">
        <v>2291</v>
      </c>
      <c r="E490">
        <v>4</v>
      </c>
      <c r="F490">
        <v>3</v>
      </c>
      <c r="G490">
        <v>30</v>
      </c>
      <c r="H490">
        <v>33</v>
      </c>
      <c r="I490">
        <v>40</v>
      </c>
      <c r="J490">
        <v>40</v>
      </c>
      <c r="K490" t="s">
        <v>2292</v>
      </c>
      <c r="L490" t="s">
        <v>2208</v>
      </c>
      <c r="M490" t="s">
        <v>2293</v>
      </c>
      <c r="N490" t="s">
        <v>22</v>
      </c>
      <c r="O490" s="3">
        <v>75</v>
      </c>
    </row>
    <row r="491" spans="1:15" x14ac:dyDescent="0.25">
      <c r="A491" t="s">
        <v>2294</v>
      </c>
      <c r="B491" t="s">
        <v>2295</v>
      </c>
      <c r="C491" t="s">
        <v>2296</v>
      </c>
      <c r="D491" t="s">
        <v>2297</v>
      </c>
      <c r="E491">
        <v>13</v>
      </c>
      <c r="F491">
        <v>11</v>
      </c>
      <c r="G491">
        <v>49</v>
      </c>
      <c r="H491">
        <v>63</v>
      </c>
      <c r="I491">
        <v>63</v>
      </c>
      <c r="J491">
        <v>65</v>
      </c>
      <c r="K491" t="s">
        <v>2298</v>
      </c>
      <c r="L491" t="s">
        <v>2208</v>
      </c>
      <c r="M491" t="s">
        <v>2299</v>
      </c>
      <c r="N491" t="s">
        <v>22</v>
      </c>
      <c r="O491" s="3">
        <v>77.7777777777778</v>
      </c>
    </row>
    <row r="492" spans="1:15" x14ac:dyDescent="0.25">
      <c r="A492" t="s">
        <v>2300</v>
      </c>
      <c r="B492" t="s">
        <v>2301</v>
      </c>
      <c r="C492" t="s">
        <v>2302</v>
      </c>
      <c r="D492" t="s">
        <v>2303</v>
      </c>
      <c r="E492">
        <v>8</v>
      </c>
      <c r="F492">
        <v>6</v>
      </c>
      <c r="G492">
        <v>40</v>
      </c>
      <c r="H492">
        <v>46</v>
      </c>
      <c r="I492">
        <v>47</v>
      </c>
      <c r="J492">
        <v>50</v>
      </c>
      <c r="N492" t="s">
        <v>22</v>
      </c>
      <c r="O492" s="3">
        <v>85.106382978723403</v>
      </c>
    </row>
    <row r="493" spans="1:15" x14ac:dyDescent="0.25">
      <c r="A493" t="s">
        <v>2304</v>
      </c>
      <c r="B493" t="s">
        <v>2305</v>
      </c>
      <c r="C493" t="s">
        <v>2306</v>
      </c>
      <c r="D493" t="s">
        <v>2307</v>
      </c>
      <c r="E493">
        <v>33</v>
      </c>
      <c r="F493">
        <v>31</v>
      </c>
      <c r="G493">
        <v>158</v>
      </c>
      <c r="H493">
        <v>169</v>
      </c>
      <c r="I493">
        <v>171</v>
      </c>
      <c r="J493">
        <v>186</v>
      </c>
      <c r="K493" t="s">
        <v>2308</v>
      </c>
      <c r="L493" t="s">
        <v>2309</v>
      </c>
      <c r="M493" t="s">
        <v>2310</v>
      </c>
      <c r="N493" t="s">
        <v>22</v>
      </c>
      <c r="O493" s="3">
        <v>92.397660818713405</v>
      </c>
    </row>
    <row r="494" spans="1:15" x14ac:dyDescent="0.25">
      <c r="A494" t="s">
        <v>2311</v>
      </c>
      <c r="B494" t="s">
        <v>2312</v>
      </c>
      <c r="C494" t="s">
        <v>2199</v>
      </c>
      <c r="D494" t="s">
        <v>2313</v>
      </c>
      <c r="E494">
        <v>15</v>
      </c>
      <c r="F494">
        <v>14</v>
      </c>
      <c r="G494">
        <v>169</v>
      </c>
      <c r="H494">
        <v>176</v>
      </c>
      <c r="I494">
        <v>176</v>
      </c>
      <c r="J494">
        <v>177</v>
      </c>
      <c r="K494" t="s">
        <v>2201</v>
      </c>
      <c r="L494" t="s">
        <v>2309</v>
      </c>
      <c r="M494" t="s">
        <v>2314</v>
      </c>
      <c r="N494" t="s">
        <v>22</v>
      </c>
      <c r="O494" s="3">
        <v>96.022727272727295</v>
      </c>
    </row>
    <row r="495" spans="1:15" x14ac:dyDescent="0.25">
      <c r="A495" t="s">
        <v>2315</v>
      </c>
      <c r="B495" t="s">
        <v>2316</v>
      </c>
      <c r="C495" t="s">
        <v>2317</v>
      </c>
      <c r="D495" t="s">
        <v>2318</v>
      </c>
      <c r="E495">
        <v>27</v>
      </c>
      <c r="F495">
        <v>26</v>
      </c>
      <c r="G495">
        <v>139</v>
      </c>
      <c r="H495">
        <v>153</v>
      </c>
      <c r="I495">
        <v>153</v>
      </c>
      <c r="J495">
        <v>153</v>
      </c>
      <c r="K495" t="s">
        <v>2319</v>
      </c>
      <c r="L495" t="s">
        <v>2309</v>
      </c>
      <c r="M495" t="s">
        <v>2320</v>
      </c>
      <c r="N495" t="s">
        <v>22</v>
      </c>
      <c r="O495" s="3">
        <v>90.849673202614397</v>
      </c>
    </row>
    <row r="496" spans="1:15" x14ac:dyDescent="0.25">
      <c r="A496" t="s">
        <v>2321</v>
      </c>
      <c r="B496" t="s">
        <v>2322</v>
      </c>
      <c r="C496" t="s">
        <v>2323</v>
      </c>
      <c r="D496" t="s">
        <v>2324</v>
      </c>
      <c r="E496">
        <v>2</v>
      </c>
      <c r="F496">
        <v>1</v>
      </c>
      <c r="G496">
        <v>8</v>
      </c>
      <c r="H496">
        <v>8</v>
      </c>
      <c r="I496">
        <v>11</v>
      </c>
      <c r="J496">
        <v>12</v>
      </c>
      <c r="N496" t="s">
        <v>22</v>
      </c>
      <c r="O496" s="3">
        <v>72.727272727272705</v>
      </c>
    </row>
    <row r="497" spans="1:15" x14ac:dyDescent="0.25">
      <c r="A497" t="s">
        <v>2325</v>
      </c>
      <c r="B497" t="s">
        <v>2322</v>
      </c>
      <c r="C497" t="s">
        <v>2323</v>
      </c>
      <c r="D497" t="s">
        <v>2326</v>
      </c>
      <c r="E497">
        <v>6</v>
      </c>
      <c r="F497">
        <v>5</v>
      </c>
      <c r="G497">
        <v>10</v>
      </c>
      <c r="H497">
        <v>10</v>
      </c>
      <c r="I497">
        <v>12</v>
      </c>
      <c r="J497">
        <v>12</v>
      </c>
      <c r="N497" t="s">
        <v>22</v>
      </c>
      <c r="O497" s="3">
        <v>83.3333333333333</v>
      </c>
    </row>
    <row r="498" spans="1:15" x14ac:dyDescent="0.25">
      <c r="A498" t="s">
        <v>2327</v>
      </c>
      <c r="B498" t="s">
        <v>2328</v>
      </c>
      <c r="C498" t="s">
        <v>2329</v>
      </c>
      <c r="D498" t="s">
        <v>2330</v>
      </c>
      <c r="E498">
        <v>40</v>
      </c>
      <c r="F498">
        <v>38</v>
      </c>
      <c r="G498">
        <v>62</v>
      </c>
      <c r="H498">
        <v>66</v>
      </c>
      <c r="I498">
        <v>66</v>
      </c>
      <c r="J498">
        <v>80</v>
      </c>
      <c r="K498" t="s">
        <v>2331</v>
      </c>
      <c r="L498" t="s">
        <v>2332</v>
      </c>
      <c r="M498" t="s">
        <v>2333</v>
      </c>
      <c r="N498" t="s">
        <v>22</v>
      </c>
      <c r="O498" s="3">
        <v>93.939393939393895</v>
      </c>
    </row>
    <row r="499" spans="1:15" x14ac:dyDescent="0.25">
      <c r="A499" t="s">
        <v>2334</v>
      </c>
      <c r="B499" t="s">
        <v>2328</v>
      </c>
      <c r="C499" t="s">
        <v>2329</v>
      </c>
      <c r="D499" t="s">
        <v>2335</v>
      </c>
      <c r="E499">
        <v>17</v>
      </c>
      <c r="F499">
        <v>16</v>
      </c>
      <c r="G499">
        <v>34</v>
      </c>
      <c r="H499">
        <v>35</v>
      </c>
      <c r="I499">
        <v>35</v>
      </c>
      <c r="J499">
        <v>38</v>
      </c>
      <c r="K499" t="s">
        <v>2336</v>
      </c>
      <c r="L499" t="s">
        <v>2332</v>
      </c>
      <c r="M499" t="s">
        <v>2333</v>
      </c>
      <c r="N499" t="s">
        <v>22</v>
      </c>
      <c r="O499" s="3">
        <v>97.142857142857096</v>
      </c>
    </row>
    <row r="500" spans="1:15" x14ac:dyDescent="0.25">
      <c r="A500" t="s">
        <v>2337</v>
      </c>
      <c r="B500" t="s">
        <v>2338</v>
      </c>
      <c r="C500" t="s">
        <v>2339</v>
      </c>
      <c r="D500" t="s">
        <v>2340</v>
      </c>
      <c r="E500">
        <v>27</v>
      </c>
      <c r="F500">
        <v>25</v>
      </c>
      <c r="G500">
        <v>107</v>
      </c>
      <c r="H500">
        <v>107</v>
      </c>
      <c r="I500">
        <v>121</v>
      </c>
      <c r="J500">
        <v>150</v>
      </c>
      <c r="K500" t="s">
        <v>2341</v>
      </c>
      <c r="L500" t="s">
        <v>2332</v>
      </c>
      <c r="M500" t="s">
        <v>2342</v>
      </c>
      <c r="N500" t="s">
        <v>22</v>
      </c>
      <c r="O500" s="3">
        <v>88.429752066115697</v>
      </c>
    </row>
    <row r="501" spans="1:15" x14ac:dyDescent="0.25">
      <c r="A501" t="s">
        <v>2343</v>
      </c>
      <c r="B501" t="s">
        <v>2344</v>
      </c>
      <c r="C501" t="s">
        <v>2345</v>
      </c>
      <c r="D501" t="s">
        <v>2346</v>
      </c>
      <c r="E501">
        <v>44</v>
      </c>
      <c r="F501">
        <v>43</v>
      </c>
      <c r="G501">
        <v>192</v>
      </c>
      <c r="H501">
        <v>198</v>
      </c>
      <c r="I501">
        <v>199</v>
      </c>
      <c r="J501">
        <v>220</v>
      </c>
      <c r="K501" t="s">
        <v>2347</v>
      </c>
      <c r="L501" t="s">
        <v>2332</v>
      </c>
      <c r="M501" t="s">
        <v>2348</v>
      </c>
      <c r="N501" t="s">
        <v>22</v>
      </c>
      <c r="O501" s="3">
        <v>96.482412060301499</v>
      </c>
    </row>
    <row r="502" spans="1:15" x14ac:dyDescent="0.25">
      <c r="A502" t="s">
        <v>2349</v>
      </c>
      <c r="B502" t="s">
        <v>2350</v>
      </c>
      <c r="C502" t="s">
        <v>2351</v>
      </c>
      <c r="D502" t="s">
        <v>2352</v>
      </c>
      <c r="E502">
        <v>8</v>
      </c>
      <c r="F502">
        <v>7</v>
      </c>
      <c r="G502">
        <v>85</v>
      </c>
      <c r="H502">
        <v>94</v>
      </c>
      <c r="I502">
        <v>127</v>
      </c>
      <c r="J502">
        <v>128</v>
      </c>
      <c r="K502" t="s">
        <v>2353</v>
      </c>
      <c r="L502" t="s">
        <v>2332</v>
      </c>
      <c r="M502" t="s">
        <v>2354</v>
      </c>
      <c r="N502" t="s">
        <v>22</v>
      </c>
      <c r="O502" s="3">
        <v>66.929133858267704</v>
      </c>
    </row>
    <row r="503" spans="1:15" x14ac:dyDescent="0.25">
      <c r="A503" t="s">
        <v>2355</v>
      </c>
      <c r="B503" t="s">
        <v>2356</v>
      </c>
      <c r="C503" t="s">
        <v>2357</v>
      </c>
      <c r="D503" t="s">
        <v>473</v>
      </c>
      <c r="E503">
        <v>17</v>
      </c>
      <c r="F503">
        <v>16</v>
      </c>
      <c r="G503">
        <v>34</v>
      </c>
      <c r="H503">
        <v>35</v>
      </c>
      <c r="I503">
        <v>38</v>
      </c>
      <c r="J503">
        <v>148</v>
      </c>
      <c r="K503" t="s">
        <v>2358</v>
      </c>
      <c r="L503" t="s">
        <v>2332</v>
      </c>
      <c r="M503" t="s">
        <v>2359</v>
      </c>
      <c r="N503" t="s">
        <v>22</v>
      </c>
      <c r="O503" s="3">
        <v>89.473684210526301</v>
      </c>
    </row>
    <row r="504" spans="1:15" x14ac:dyDescent="0.25">
      <c r="A504" t="s">
        <v>2360</v>
      </c>
      <c r="B504" t="s">
        <v>2356</v>
      </c>
      <c r="C504" t="s">
        <v>2357</v>
      </c>
      <c r="D504" t="s">
        <v>473</v>
      </c>
      <c r="E504">
        <v>14</v>
      </c>
      <c r="F504">
        <v>11</v>
      </c>
      <c r="G504">
        <v>49</v>
      </c>
      <c r="H504">
        <v>53</v>
      </c>
      <c r="I504">
        <v>56</v>
      </c>
      <c r="J504">
        <v>129</v>
      </c>
      <c r="K504" t="s">
        <v>2358</v>
      </c>
      <c r="L504" t="s">
        <v>2332</v>
      </c>
      <c r="M504" t="s">
        <v>2359</v>
      </c>
      <c r="N504" t="s">
        <v>22</v>
      </c>
      <c r="O504" s="3">
        <v>87.5</v>
      </c>
    </row>
    <row r="505" spans="1:15" x14ac:dyDescent="0.25">
      <c r="A505" t="s">
        <v>2361</v>
      </c>
      <c r="B505" t="s">
        <v>2362</v>
      </c>
      <c r="C505" t="s">
        <v>2363</v>
      </c>
      <c r="D505" t="s">
        <v>2364</v>
      </c>
      <c r="E505">
        <v>32</v>
      </c>
      <c r="F505">
        <v>31</v>
      </c>
      <c r="G505">
        <v>108</v>
      </c>
      <c r="H505">
        <v>112</v>
      </c>
      <c r="I505">
        <v>112</v>
      </c>
      <c r="J505">
        <v>114</v>
      </c>
      <c r="K505" t="s">
        <v>2365</v>
      </c>
      <c r="L505" t="s">
        <v>2332</v>
      </c>
      <c r="M505" t="s">
        <v>2366</v>
      </c>
      <c r="N505" t="s">
        <v>22</v>
      </c>
      <c r="O505" s="3">
        <v>96.428571428571402</v>
      </c>
    </row>
    <row r="506" spans="1:15" x14ac:dyDescent="0.25">
      <c r="A506" t="s">
        <v>2367</v>
      </c>
      <c r="B506" t="s">
        <v>2368</v>
      </c>
      <c r="C506" t="s">
        <v>2369</v>
      </c>
      <c r="D506" t="s">
        <v>2370</v>
      </c>
      <c r="E506">
        <v>41</v>
      </c>
      <c r="F506">
        <v>39</v>
      </c>
      <c r="G506">
        <v>74</v>
      </c>
      <c r="H506">
        <v>78</v>
      </c>
      <c r="I506">
        <v>79</v>
      </c>
      <c r="J506">
        <v>82</v>
      </c>
      <c r="K506" t="s">
        <v>2371</v>
      </c>
      <c r="L506" t="s">
        <v>2332</v>
      </c>
      <c r="M506" t="s">
        <v>2372</v>
      </c>
      <c r="N506" t="s">
        <v>22</v>
      </c>
      <c r="O506" s="3">
        <v>93.670886075949397</v>
      </c>
    </row>
    <row r="507" spans="1:15" x14ac:dyDescent="0.25">
      <c r="A507" t="s">
        <v>2373</v>
      </c>
      <c r="B507" t="s">
        <v>2374</v>
      </c>
      <c r="C507" t="s">
        <v>2375</v>
      </c>
      <c r="D507" t="s">
        <v>2376</v>
      </c>
      <c r="E507">
        <v>2</v>
      </c>
      <c r="F507">
        <v>1</v>
      </c>
      <c r="G507">
        <v>30</v>
      </c>
      <c r="H507">
        <v>38</v>
      </c>
      <c r="I507">
        <v>38</v>
      </c>
      <c r="J507">
        <v>38</v>
      </c>
      <c r="K507" t="s">
        <v>2377</v>
      </c>
      <c r="L507" t="s">
        <v>2332</v>
      </c>
      <c r="M507" t="s">
        <v>2378</v>
      </c>
      <c r="N507" t="s">
        <v>22</v>
      </c>
      <c r="O507" s="3">
        <v>78.947368421052602</v>
      </c>
    </row>
    <row r="508" spans="1:15" x14ac:dyDescent="0.25">
      <c r="A508" t="s">
        <v>2379</v>
      </c>
      <c r="B508" t="s">
        <v>2380</v>
      </c>
      <c r="C508" t="s">
        <v>2381</v>
      </c>
      <c r="D508" t="s">
        <v>2382</v>
      </c>
      <c r="E508">
        <v>10</v>
      </c>
      <c r="F508">
        <v>9</v>
      </c>
      <c r="G508">
        <v>86</v>
      </c>
      <c r="H508">
        <v>91</v>
      </c>
      <c r="I508">
        <v>98</v>
      </c>
      <c r="J508">
        <v>103</v>
      </c>
      <c r="K508" t="s">
        <v>2383</v>
      </c>
      <c r="L508" t="s">
        <v>2332</v>
      </c>
      <c r="M508" t="s">
        <v>2384</v>
      </c>
      <c r="N508" t="s">
        <v>22</v>
      </c>
      <c r="O508" s="3">
        <v>87.755102040816297</v>
      </c>
    </row>
    <row r="509" spans="1:15" x14ac:dyDescent="0.25">
      <c r="A509" t="s">
        <v>2385</v>
      </c>
      <c r="B509" t="s">
        <v>2386</v>
      </c>
      <c r="C509" t="s">
        <v>2387</v>
      </c>
      <c r="D509" t="s">
        <v>2388</v>
      </c>
      <c r="E509">
        <v>10</v>
      </c>
      <c r="F509">
        <v>9</v>
      </c>
      <c r="G509">
        <v>131</v>
      </c>
      <c r="H509">
        <v>136</v>
      </c>
      <c r="I509">
        <v>136</v>
      </c>
      <c r="J509">
        <v>164</v>
      </c>
      <c r="K509" t="s">
        <v>2389</v>
      </c>
      <c r="L509" t="s">
        <v>2332</v>
      </c>
      <c r="M509" t="s">
        <v>2390</v>
      </c>
      <c r="N509" t="s">
        <v>22</v>
      </c>
      <c r="O509" s="3">
        <v>96.323529411764696</v>
      </c>
    </row>
    <row r="510" spans="1:15" x14ac:dyDescent="0.25">
      <c r="A510" t="s">
        <v>2391</v>
      </c>
      <c r="B510" t="s">
        <v>2392</v>
      </c>
      <c r="C510" t="s">
        <v>2393</v>
      </c>
      <c r="D510" t="s">
        <v>2394</v>
      </c>
      <c r="E510">
        <v>24</v>
      </c>
      <c r="F510">
        <v>23</v>
      </c>
      <c r="G510">
        <v>43</v>
      </c>
      <c r="H510">
        <v>48</v>
      </c>
      <c r="I510">
        <v>48</v>
      </c>
      <c r="J510">
        <v>48</v>
      </c>
      <c r="K510" t="s">
        <v>2395</v>
      </c>
      <c r="L510" t="s">
        <v>2332</v>
      </c>
      <c r="M510" t="s">
        <v>2396</v>
      </c>
      <c r="N510" t="s">
        <v>22</v>
      </c>
      <c r="O510" s="3">
        <v>89.5833333333333</v>
      </c>
    </row>
    <row r="511" spans="1:15" x14ac:dyDescent="0.25">
      <c r="A511" t="s">
        <v>2397</v>
      </c>
      <c r="B511" t="s">
        <v>2398</v>
      </c>
      <c r="C511" t="s">
        <v>2399</v>
      </c>
      <c r="D511" t="s">
        <v>473</v>
      </c>
      <c r="E511">
        <v>78</v>
      </c>
      <c r="F511">
        <v>74</v>
      </c>
      <c r="G511">
        <v>153</v>
      </c>
      <c r="H511">
        <v>174</v>
      </c>
      <c r="I511">
        <v>174</v>
      </c>
      <c r="J511">
        <v>179</v>
      </c>
      <c r="K511" t="s">
        <v>1582</v>
      </c>
      <c r="L511" t="s">
        <v>2400</v>
      </c>
      <c r="M511" t="s">
        <v>2401</v>
      </c>
      <c r="N511" t="s">
        <v>22</v>
      </c>
      <c r="O511" s="3">
        <v>87.931034482758605</v>
      </c>
    </row>
    <row r="512" spans="1:15" x14ac:dyDescent="0.25">
      <c r="A512" t="s">
        <v>2402</v>
      </c>
      <c r="B512" t="s">
        <v>2398</v>
      </c>
      <c r="C512" t="s">
        <v>2399</v>
      </c>
      <c r="D512" t="s">
        <v>2403</v>
      </c>
      <c r="E512">
        <v>25</v>
      </c>
      <c r="F512">
        <v>24</v>
      </c>
      <c r="G512">
        <v>82</v>
      </c>
      <c r="H512">
        <v>88</v>
      </c>
      <c r="I512">
        <v>88</v>
      </c>
      <c r="J512">
        <v>92</v>
      </c>
      <c r="N512" t="s">
        <v>22</v>
      </c>
      <c r="O512" s="3">
        <v>93.181818181818201</v>
      </c>
    </row>
    <row r="513" spans="1:15" x14ac:dyDescent="0.25">
      <c r="A513" t="s">
        <v>2404</v>
      </c>
      <c r="B513" t="s">
        <v>2405</v>
      </c>
      <c r="C513" t="s">
        <v>2406</v>
      </c>
      <c r="D513" t="s">
        <v>2407</v>
      </c>
      <c r="E513">
        <v>18</v>
      </c>
      <c r="F513">
        <v>17</v>
      </c>
      <c r="G513">
        <v>180</v>
      </c>
      <c r="H513">
        <v>191</v>
      </c>
      <c r="I513">
        <v>191</v>
      </c>
      <c r="J513">
        <v>196</v>
      </c>
      <c r="K513" t="s">
        <v>2408</v>
      </c>
      <c r="L513" t="s">
        <v>2400</v>
      </c>
      <c r="M513" t="s">
        <v>2409</v>
      </c>
      <c r="N513" t="s">
        <v>22</v>
      </c>
      <c r="O513" s="3">
        <v>94.240837696335106</v>
      </c>
    </row>
    <row r="514" spans="1:15" x14ac:dyDescent="0.25">
      <c r="A514" t="s">
        <v>2410</v>
      </c>
      <c r="B514" t="s">
        <v>2411</v>
      </c>
      <c r="C514" t="s">
        <v>2412</v>
      </c>
      <c r="D514" t="s">
        <v>2413</v>
      </c>
      <c r="E514">
        <v>12</v>
      </c>
      <c r="F514">
        <v>7</v>
      </c>
      <c r="G514">
        <v>42</v>
      </c>
      <c r="H514">
        <v>56</v>
      </c>
      <c r="I514">
        <v>56</v>
      </c>
      <c r="J514">
        <v>60</v>
      </c>
      <c r="K514" t="s">
        <v>2414</v>
      </c>
      <c r="L514" t="s">
        <v>2400</v>
      </c>
      <c r="M514" t="s">
        <v>2415</v>
      </c>
      <c r="N514" t="s">
        <v>22</v>
      </c>
      <c r="O514" s="3">
        <v>75</v>
      </c>
    </row>
    <row r="515" spans="1:15" x14ac:dyDescent="0.25">
      <c r="A515" t="s">
        <v>2416</v>
      </c>
      <c r="B515" t="s">
        <v>2417</v>
      </c>
      <c r="C515" t="s">
        <v>2418</v>
      </c>
      <c r="D515" t="s">
        <v>2419</v>
      </c>
      <c r="E515">
        <v>8</v>
      </c>
      <c r="F515">
        <v>7</v>
      </c>
      <c r="G515">
        <v>23</v>
      </c>
      <c r="H515">
        <v>30</v>
      </c>
      <c r="I515">
        <v>30</v>
      </c>
      <c r="J515">
        <v>30</v>
      </c>
      <c r="K515" t="s">
        <v>2420</v>
      </c>
      <c r="L515" t="s">
        <v>2400</v>
      </c>
      <c r="M515" t="s">
        <v>2421</v>
      </c>
      <c r="N515" t="s">
        <v>22</v>
      </c>
      <c r="O515" s="3">
        <v>76.6666666666667</v>
      </c>
    </row>
    <row r="516" spans="1:15" x14ac:dyDescent="0.25">
      <c r="A516" t="s">
        <v>2422</v>
      </c>
      <c r="B516" t="s">
        <v>2423</v>
      </c>
      <c r="C516" t="s">
        <v>2424</v>
      </c>
      <c r="D516" t="s">
        <v>2425</v>
      </c>
      <c r="E516">
        <v>1</v>
      </c>
      <c r="F516">
        <v>0</v>
      </c>
      <c r="G516">
        <v>20</v>
      </c>
      <c r="H516">
        <v>31</v>
      </c>
      <c r="I516">
        <v>31</v>
      </c>
      <c r="J516">
        <v>33</v>
      </c>
      <c r="K516" t="s">
        <v>2426</v>
      </c>
      <c r="L516" t="s">
        <v>2400</v>
      </c>
      <c r="M516" t="s">
        <v>2427</v>
      </c>
      <c r="N516" t="s">
        <v>22</v>
      </c>
      <c r="O516" s="3">
        <v>64.516129032258107</v>
      </c>
    </row>
    <row r="517" spans="1:15" x14ac:dyDescent="0.25">
      <c r="A517" t="s">
        <v>2428</v>
      </c>
      <c r="B517" t="s">
        <v>2429</v>
      </c>
      <c r="C517" t="s">
        <v>2430</v>
      </c>
      <c r="D517" t="s">
        <v>2431</v>
      </c>
      <c r="E517">
        <v>3</v>
      </c>
      <c r="F517">
        <v>2</v>
      </c>
      <c r="G517">
        <v>19</v>
      </c>
      <c r="H517">
        <v>23</v>
      </c>
      <c r="I517">
        <v>23</v>
      </c>
      <c r="J517">
        <v>23</v>
      </c>
      <c r="K517" t="s">
        <v>2432</v>
      </c>
      <c r="L517" t="s">
        <v>2400</v>
      </c>
      <c r="M517" t="s">
        <v>2433</v>
      </c>
      <c r="N517" t="s">
        <v>22</v>
      </c>
      <c r="O517" s="3">
        <v>82.608695652173907</v>
      </c>
    </row>
    <row r="518" spans="1:15" x14ac:dyDescent="0.25">
      <c r="A518" t="s">
        <v>2434</v>
      </c>
      <c r="B518" t="s">
        <v>2435</v>
      </c>
      <c r="C518" t="s">
        <v>2436</v>
      </c>
      <c r="D518" t="s">
        <v>2437</v>
      </c>
      <c r="E518">
        <v>7</v>
      </c>
      <c r="F518">
        <v>6</v>
      </c>
      <c r="G518">
        <v>37</v>
      </c>
      <c r="H518">
        <v>47</v>
      </c>
      <c r="I518">
        <v>56</v>
      </c>
      <c r="J518">
        <v>58</v>
      </c>
      <c r="K518" t="s">
        <v>2438</v>
      </c>
      <c r="L518" t="s">
        <v>2400</v>
      </c>
      <c r="M518" t="s">
        <v>2439</v>
      </c>
      <c r="N518" t="s">
        <v>22</v>
      </c>
      <c r="O518" s="3">
        <v>66.071428571428598</v>
      </c>
    </row>
    <row r="519" spans="1:15" x14ac:dyDescent="0.25">
      <c r="A519" t="s">
        <v>2440</v>
      </c>
      <c r="B519" t="s">
        <v>2441</v>
      </c>
      <c r="C519" t="s">
        <v>2442</v>
      </c>
      <c r="D519" t="s">
        <v>2443</v>
      </c>
      <c r="E519">
        <v>2</v>
      </c>
      <c r="F519">
        <v>1</v>
      </c>
      <c r="G519">
        <v>16</v>
      </c>
      <c r="H519">
        <v>26</v>
      </c>
      <c r="I519">
        <v>26</v>
      </c>
      <c r="J519">
        <v>31</v>
      </c>
      <c r="K519" t="s">
        <v>2444</v>
      </c>
      <c r="L519" t="s">
        <v>2400</v>
      </c>
      <c r="M519" t="s">
        <v>2445</v>
      </c>
      <c r="N519" t="s">
        <v>22</v>
      </c>
      <c r="O519" s="3">
        <v>61.538461538461497</v>
      </c>
    </row>
    <row r="520" spans="1:15" x14ac:dyDescent="0.25">
      <c r="A520" t="s">
        <v>2446</v>
      </c>
      <c r="B520" t="s">
        <v>2447</v>
      </c>
      <c r="C520" t="s">
        <v>2448</v>
      </c>
      <c r="D520" t="s">
        <v>2449</v>
      </c>
      <c r="E520">
        <v>56</v>
      </c>
      <c r="F520">
        <v>50</v>
      </c>
      <c r="G520">
        <v>127</v>
      </c>
      <c r="H520">
        <v>175</v>
      </c>
      <c r="I520">
        <v>175</v>
      </c>
      <c r="J520">
        <v>179</v>
      </c>
      <c r="K520" t="s">
        <v>2450</v>
      </c>
      <c r="L520" t="s">
        <v>2400</v>
      </c>
      <c r="M520" t="s">
        <v>2451</v>
      </c>
      <c r="N520" t="s">
        <v>22</v>
      </c>
      <c r="O520" s="3">
        <v>72.571428571428598</v>
      </c>
    </row>
    <row r="521" spans="1:15" x14ac:dyDescent="0.25">
      <c r="A521" t="s">
        <v>2452</v>
      </c>
      <c r="B521" t="s">
        <v>2453</v>
      </c>
      <c r="C521" t="s">
        <v>2454</v>
      </c>
      <c r="D521" t="s">
        <v>2455</v>
      </c>
      <c r="E521">
        <v>5</v>
      </c>
      <c r="F521">
        <v>4</v>
      </c>
      <c r="G521">
        <v>53</v>
      </c>
      <c r="H521">
        <v>69</v>
      </c>
      <c r="I521">
        <v>69</v>
      </c>
      <c r="J521">
        <v>79</v>
      </c>
      <c r="N521" t="s">
        <v>22</v>
      </c>
      <c r="O521" s="3">
        <v>76.811594202898505</v>
      </c>
    </row>
    <row r="522" spans="1:15" x14ac:dyDescent="0.25">
      <c r="A522" t="s">
        <v>2456</v>
      </c>
      <c r="B522" t="s">
        <v>2457</v>
      </c>
      <c r="C522" t="s">
        <v>2458</v>
      </c>
      <c r="D522" t="s">
        <v>2459</v>
      </c>
      <c r="E522">
        <v>13</v>
      </c>
      <c r="F522">
        <v>12</v>
      </c>
      <c r="G522">
        <v>56</v>
      </c>
      <c r="H522">
        <v>70</v>
      </c>
      <c r="I522">
        <v>70</v>
      </c>
      <c r="J522">
        <v>80</v>
      </c>
      <c r="K522" t="s">
        <v>2460</v>
      </c>
      <c r="L522" t="s">
        <v>2400</v>
      </c>
      <c r="M522" t="s">
        <v>2461</v>
      </c>
      <c r="N522" t="s">
        <v>22</v>
      </c>
      <c r="O522" s="3">
        <v>80</v>
      </c>
    </row>
    <row r="523" spans="1:15" x14ac:dyDescent="0.25">
      <c r="A523" t="s">
        <v>2462</v>
      </c>
      <c r="B523" t="s">
        <v>2463</v>
      </c>
      <c r="C523" t="s">
        <v>2464</v>
      </c>
      <c r="D523" t="s">
        <v>2465</v>
      </c>
      <c r="E523">
        <v>13</v>
      </c>
      <c r="F523">
        <v>12</v>
      </c>
      <c r="G523">
        <v>60</v>
      </c>
      <c r="H523">
        <v>62</v>
      </c>
      <c r="I523">
        <v>99</v>
      </c>
      <c r="J523">
        <v>101</v>
      </c>
      <c r="K523" t="s">
        <v>2466</v>
      </c>
      <c r="L523" t="s">
        <v>2400</v>
      </c>
      <c r="M523" t="s">
        <v>2467</v>
      </c>
      <c r="N523" t="s">
        <v>22</v>
      </c>
      <c r="O523" s="3">
        <v>60.606060606060602</v>
      </c>
    </row>
    <row r="524" spans="1:15" x14ac:dyDescent="0.25">
      <c r="A524" t="s">
        <v>2468</v>
      </c>
      <c r="B524" t="s">
        <v>2469</v>
      </c>
      <c r="C524" t="s">
        <v>2470</v>
      </c>
      <c r="D524" t="s">
        <v>2471</v>
      </c>
      <c r="E524">
        <v>16</v>
      </c>
      <c r="F524">
        <v>15</v>
      </c>
      <c r="G524">
        <v>135</v>
      </c>
      <c r="H524">
        <v>138</v>
      </c>
      <c r="I524">
        <v>147</v>
      </c>
      <c r="J524">
        <v>148</v>
      </c>
      <c r="K524" t="s">
        <v>2472</v>
      </c>
      <c r="L524" t="s">
        <v>2473</v>
      </c>
      <c r="M524" t="s">
        <v>2474</v>
      </c>
      <c r="N524" t="s">
        <v>22</v>
      </c>
      <c r="O524" s="3">
        <v>91.836734693877503</v>
      </c>
    </row>
    <row r="525" spans="1:15" x14ac:dyDescent="0.25">
      <c r="A525" t="s">
        <v>2475</v>
      </c>
      <c r="B525" t="s">
        <v>2469</v>
      </c>
      <c r="C525" t="s">
        <v>2470</v>
      </c>
      <c r="D525" t="s">
        <v>2476</v>
      </c>
      <c r="E525">
        <v>11</v>
      </c>
      <c r="F525">
        <v>10</v>
      </c>
      <c r="G525">
        <v>19</v>
      </c>
      <c r="H525">
        <v>21</v>
      </c>
      <c r="I525">
        <v>21</v>
      </c>
      <c r="J525">
        <v>22</v>
      </c>
      <c r="K525" t="s">
        <v>2472</v>
      </c>
      <c r="L525" t="s">
        <v>2473</v>
      </c>
      <c r="M525" t="s">
        <v>2474</v>
      </c>
      <c r="N525" t="s">
        <v>22</v>
      </c>
      <c r="O525" s="3">
        <v>90.476190476190496</v>
      </c>
    </row>
    <row r="526" spans="1:15" x14ac:dyDescent="0.25">
      <c r="A526" t="s">
        <v>2477</v>
      </c>
      <c r="B526" t="s">
        <v>2478</v>
      </c>
      <c r="C526" t="s">
        <v>2479</v>
      </c>
      <c r="D526" t="s">
        <v>473</v>
      </c>
      <c r="E526">
        <v>21</v>
      </c>
      <c r="F526">
        <v>20</v>
      </c>
      <c r="G526">
        <v>36</v>
      </c>
      <c r="H526">
        <v>42</v>
      </c>
      <c r="I526">
        <v>42</v>
      </c>
      <c r="J526">
        <v>45</v>
      </c>
      <c r="K526" t="s">
        <v>2480</v>
      </c>
      <c r="L526" t="s">
        <v>2473</v>
      </c>
      <c r="M526" t="s">
        <v>2481</v>
      </c>
      <c r="N526" t="s">
        <v>22</v>
      </c>
      <c r="O526" s="3">
        <v>85.714285714285694</v>
      </c>
    </row>
    <row r="527" spans="1:15" x14ac:dyDescent="0.25">
      <c r="A527" t="s">
        <v>2482</v>
      </c>
      <c r="B527" t="s">
        <v>2478</v>
      </c>
      <c r="C527" t="s">
        <v>2479</v>
      </c>
      <c r="D527" t="s">
        <v>473</v>
      </c>
      <c r="E527">
        <v>17</v>
      </c>
      <c r="F527">
        <v>16</v>
      </c>
      <c r="G527">
        <v>37</v>
      </c>
      <c r="H527">
        <v>38</v>
      </c>
      <c r="I527">
        <v>39</v>
      </c>
      <c r="J527">
        <v>40</v>
      </c>
      <c r="K527" t="s">
        <v>2480</v>
      </c>
      <c r="L527" t="s">
        <v>2473</v>
      </c>
      <c r="M527" t="s">
        <v>2483</v>
      </c>
      <c r="N527" t="s">
        <v>22</v>
      </c>
      <c r="O527" s="3">
        <v>94.871794871794904</v>
      </c>
    </row>
    <row r="528" spans="1:15" x14ac:dyDescent="0.25">
      <c r="A528" t="s">
        <v>2484</v>
      </c>
      <c r="B528" t="s">
        <v>2485</v>
      </c>
      <c r="C528" t="s">
        <v>2486</v>
      </c>
      <c r="D528" t="s">
        <v>2487</v>
      </c>
      <c r="E528">
        <v>108</v>
      </c>
      <c r="F528">
        <v>107</v>
      </c>
      <c r="G528">
        <v>214</v>
      </c>
      <c r="H528">
        <v>218</v>
      </c>
      <c r="I528">
        <v>219</v>
      </c>
      <c r="J528">
        <v>230</v>
      </c>
      <c r="K528" t="s">
        <v>2487</v>
      </c>
      <c r="L528" t="s">
        <v>2473</v>
      </c>
      <c r="M528" t="s">
        <v>2488</v>
      </c>
      <c r="N528" t="s">
        <v>22</v>
      </c>
      <c r="O528" s="3">
        <v>97.716894977168906</v>
      </c>
    </row>
    <row r="529" spans="1:15" x14ac:dyDescent="0.25">
      <c r="A529" t="s">
        <v>2489</v>
      </c>
      <c r="B529" t="s">
        <v>2490</v>
      </c>
      <c r="C529" t="s">
        <v>2491</v>
      </c>
      <c r="D529" t="s">
        <v>2492</v>
      </c>
      <c r="E529">
        <v>100</v>
      </c>
      <c r="F529">
        <v>99</v>
      </c>
      <c r="G529">
        <v>199</v>
      </c>
      <c r="H529">
        <v>204</v>
      </c>
      <c r="I529">
        <v>204</v>
      </c>
      <c r="J529">
        <v>208</v>
      </c>
      <c r="K529" t="s">
        <v>2493</v>
      </c>
      <c r="L529" t="s">
        <v>2473</v>
      </c>
      <c r="M529" t="s">
        <v>2494</v>
      </c>
      <c r="N529" t="s">
        <v>22</v>
      </c>
      <c r="O529" s="3">
        <v>97.549019607843107</v>
      </c>
    </row>
    <row r="530" spans="1:15" x14ac:dyDescent="0.25">
      <c r="A530" t="s">
        <v>2495</v>
      </c>
      <c r="B530" t="s">
        <v>2496</v>
      </c>
      <c r="C530" t="s">
        <v>2497</v>
      </c>
      <c r="D530" t="s">
        <v>2498</v>
      </c>
      <c r="E530">
        <v>69</v>
      </c>
      <c r="F530">
        <v>68</v>
      </c>
      <c r="G530">
        <v>177</v>
      </c>
      <c r="H530">
        <v>187</v>
      </c>
      <c r="I530">
        <v>187</v>
      </c>
      <c r="J530">
        <v>197</v>
      </c>
      <c r="K530" t="s">
        <v>2499</v>
      </c>
      <c r="L530" t="s">
        <v>2473</v>
      </c>
      <c r="M530" t="s">
        <v>2500</v>
      </c>
      <c r="N530" t="s">
        <v>22</v>
      </c>
      <c r="O530" s="3">
        <v>94.652406417112303</v>
      </c>
    </row>
    <row r="531" spans="1:15" x14ac:dyDescent="0.25">
      <c r="A531" t="s">
        <v>2501</v>
      </c>
      <c r="B531" t="s">
        <v>2502</v>
      </c>
      <c r="C531" t="s">
        <v>2503</v>
      </c>
      <c r="D531" t="s">
        <v>2504</v>
      </c>
      <c r="E531">
        <v>33</v>
      </c>
      <c r="F531">
        <v>32</v>
      </c>
      <c r="G531">
        <v>63</v>
      </c>
      <c r="H531">
        <v>72</v>
      </c>
      <c r="I531">
        <v>72</v>
      </c>
      <c r="J531">
        <v>74</v>
      </c>
      <c r="K531" t="s">
        <v>2505</v>
      </c>
      <c r="L531" t="s">
        <v>2473</v>
      </c>
      <c r="M531" t="s">
        <v>2506</v>
      </c>
      <c r="N531" t="s">
        <v>22</v>
      </c>
      <c r="O531" s="3">
        <v>87.5</v>
      </c>
    </row>
    <row r="532" spans="1:15" x14ac:dyDescent="0.25">
      <c r="A532" t="s">
        <v>2507</v>
      </c>
      <c r="B532" t="s">
        <v>2508</v>
      </c>
      <c r="C532" t="s">
        <v>2509</v>
      </c>
      <c r="D532" t="s">
        <v>2510</v>
      </c>
      <c r="E532">
        <v>31</v>
      </c>
      <c r="F532">
        <v>30</v>
      </c>
      <c r="G532">
        <v>63</v>
      </c>
      <c r="H532">
        <v>68</v>
      </c>
      <c r="I532">
        <v>68</v>
      </c>
      <c r="J532">
        <v>68</v>
      </c>
      <c r="K532" t="s">
        <v>2510</v>
      </c>
      <c r="L532" t="s">
        <v>2473</v>
      </c>
      <c r="M532" t="s">
        <v>2511</v>
      </c>
      <c r="N532" t="s">
        <v>22</v>
      </c>
      <c r="O532" s="3">
        <v>92.647058823529406</v>
      </c>
    </row>
    <row r="533" spans="1:15" x14ac:dyDescent="0.25">
      <c r="A533" t="s">
        <v>2512</v>
      </c>
      <c r="B533" t="s">
        <v>2513</v>
      </c>
      <c r="C533" t="s">
        <v>2514</v>
      </c>
      <c r="D533" t="s">
        <v>2515</v>
      </c>
      <c r="E533">
        <v>49</v>
      </c>
      <c r="F533">
        <v>45</v>
      </c>
      <c r="G533">
        <v>89</v>
      </c>
      <c r="H533">
        <v>112</v>
      </c>
      <c r="I533">
        <v>112</v>
      </c>
      <c r="J533">
        <v>116</v>
      </c>
      <c r="K533" t="s">
        <v>2516</v>
      </c>
      <c r="L533" t="s">
        <v>2473</v>
      </c>
      <c r="M533" t="s">
        <v>2517</v>
      </c>
      <c r="N533" t="s">
        <v>22</v>
      </c>
      <c r="O533" s="3">
        <v>79.464285714285694</v>
      </c>
    </row>
    <row r="534" spans="1:15" x14ac:dyDescent="0.25">
      <c r="A534" t="s">
        <v>2518</v>
      </c>
      <c r="B534" t="s">
        <v>2519</v>
      </c>
      <c r="C534" t="s">
        <v>2520</v>
      </c>
      <c r="D534" t="s">
        <v>2521</v>
      </c>
      <c r="E534">
        <v>13</v>
      </c>
      <c r="F534">
        <v>9</v>
      </c>
      <c r="G534">
        <v>25</v>
      </c>
      <c r="H534">
        <v>31</v>
      </c>
      <c r="I534">
        <v>38</v>
      </c>
      <c r="J534">
        <v>42</v>
      </c>
      <c r="K534" t="s">
        <v>2522</v>
      </c>
      <c r="L534" t="s">
        <v>2473</v>
      </c>
      <c r="M534" t="s">
        <v>2523</v>
      </c>
      <c r="N534" t="s">
        <v>22</v>
      </c>
      <c r="O534" s="3">
        <v>65.789473684210506</v>
      </c>
    </row>
    <row r="535" spans="1:15" x14ac:dyDescent="0.25">
      <c r="A535" t="s">
        <v>2524</v>
      </c>
      <c r="B535" t="s">
        <v>2525</v>
      </c>
      <c r="C535" t="s">
        <v>2526</v>
      </c>
      <c r="D535" t="s">
        <v>2527</v>
      </c>
      <c r="E535">
        <v>28</v>
      </c>
      <c r="F535">
        <v>27</v>
      </c>
      <c r="G535">
        <v>70</v>
      </c>
      <c r="H535">
        <v>72</v>
      </c>
      <c r="I535">
        <v>72</v>
      </c>
      <c r="J535">
        <v>76</v>
      </c>
      <c r="N535" t="s">
        <v>22</v>
      </c>
      <c r="O535" s="3">
        <v>97.2222222222222</v>
      </c>
    </row>
    <row r="536" spans="1:15" x14ac:dyDescent="0.25">
      <c r="A536" t="s">
        <v>2528</v>
      </c>
      <c r="B536" t="s">
        <v>2529</v>
      </c>
      <c r="C536" t="s">
        <v>2530</v>
      </c>
      <c r="D536" t="s">
        <v>2531</v>
      </c>
      <c r="E536">
        <v>8</v>
      </c>
      <c r="F536">
        <v>7</v>
      </c>
      <c r="G536">
        <v>26</v>
      </c>
      <c r="H536">
        <v>30</v>
      </c>
      <c r="I536">
        <v>30</v>
      </c>
      <c r="J536">
        <v>30</v>
      </c>
      <c r="K536" t="s">
        <v>2532</v>
      </c>
      <c r="L536" t="s">
        <v>2473</v>
      </c>
      <c r="M536" t="s">
        <v>2533</v>
      </c>
      <c r="N536" t="s">
        <v>22</v>
      </c>
      <c r="O536" s="3">
        <v>86.6666666666667</v>
      </c>
    </row>
    <row r="537" spans="1:15" x14ac:dyDescent="0.25">
      <c r="A537" t="s">
        <v>2534</v>
      </c>
      <c r="B537" t="s">
        <v>2535</v>
      </c>
      <c r="C537" t="s">
        <v>2536</v>
      </c>
      <c r="D537" t="s">
        <v>2537</v>
      </c>
      <c r="E537">
        <v>32</v>
      </c>
      <c r="F537">
        <v>29</v>
      </c>
      <c r="G537">
        <v>54</v>
      </c>
      <c r="H537">
        <v>60</v>
      </c>
      <c r="I537">
        <v>60</v>
      </c>
      <c r="J537">
        <v>69</v>
      </c>
      <c r="K537" t="s">
        <v>2538</v>
      </c>
      <c r="L537" t="s">
        <v>2473</v>
      </c>
      <c r="M537" t="s">
        <v>2539</v>
      </c>
      <c r="N537" t="s">
        <v>22</v>
      </c>
      <c r="O537" s="3">
        <v>90</v>
      </c>
    </row>
    <row r="538" spans="1:15" x14ac:dyDescent="0.25">
      <c r="A538" t="s">
        <v>2540</v>
      </c>
      <c r="B538" t="s">
        <v>2541</v>
      </c>
      <c r="C538" t="s">
        <v>2542</v>
      </c>
      <c r="D538" t="s">
        <v>2543</v>
      </c>
      <c r="E538">
        <v>10</v>
      </c>
      <c r="F538">
        <v>9</v>
      </c>
      <c r="G538">
        <v>17</v>
      </c>
      <c r="H538">
        <v>17</v>
      </c>
      <c r="I538">
        <v>22</v>
      </c>
      <c r="J538">
        <v>24</v>
      </c>
      <c r="K538" t="s">
        <v>2544</v>
      </c>
      <c r="L538" t="s">
        <v>2473</v>
      </c>
      <c r="M538" t="s">
        <v>2545</v>
      </c>
      <c r="N538" t="s">
        <v>22</v>
      </c>
      <c r="O538" s="3">
        <v>77.272727272727295</v>
      </c>
    </row>
    <row r="539" spans="1:15" x14ac:dyDescent="0.25">
      <c r="A539" t="s">
        <v>2546</v>
      </c>
      <c r="B539" t="s">
        <v>2547</v>
      </c>
      <c r="C539" t="s">
        <v>2548</v>
      </c>
      <c r="D539" t="s">
        <v>2549</v>
      </c>
      <c r="E539">
        <v>38</v>
      </c>
      <c r="F539">
        <v>35</v>
      </c>
      <c r="G539">
        <v>73</v>
      </c>
      <c r="H539">
        <v>97</v>
      </c>
      <c r="I539">
        <v>98</v>
      </c>
      <c r="J539">
        <v>100</v>
      </c>
      <c r="K539" t="s">
        <v>2550</v>
      </c>
      <c r="L539" t="s">
        <v>2473</v>
      </c>
      <c r="M539" t="s">
        <v>2551</v>
      </c>
      <c r="N539" t="s">
        <v>22</v>
      </c>
      <c r="O539" s="3">
        <v>74.489795918367307</v>
      </c>
    </row>
    <row r="540" spans="1:15" x14ac:dyDescent="0.25">
      <c r="A540" t="s">
        <v>2552</v>
      </c>
      <c r="B540" t="s">
        <v>2553</v>
      </c>
      <c r="C540" t="s">
        <v>186</v>
      </c>
      <c r="D540" t="s">
        <v>188</v>
      </c>
      <c r="E540">
        <v>23</v>
      </c>
      <c r="F540">
        <v>22</v>
      </c>
      <c r="G540">
        <v>44</v>
      </c>
      <c r="H540">
        <v>48</v>
      </c>
      <c r="I540">
        <v>48</v>
      </c>
      <c r="J540">
        <v>48</v>
      </c>
      <c r="K540" t="s">
        <v>2554</v>
      </c>
      <c r="L540" t="s">
        <v>2473</v>
      </c>
      <c r="M540" t="s">
        <v>2555</v>
      </c>
      <c r="N540" t="s">
        <v>22</v>
      </c>
      <c r="O540" s="3">
        <v>91.6666666666667</v>
      </c>
    </row>
    <row r="541" spans="1:15" x14ac:dyDescent="0.25">
      <c r="A541" t="s">
        <v>2556</v>
      </c>
      <c r="B541" t="s">
        <v>2557</v>
      </c>
      <c r="C541" t="s">
        <v>1305</v>
      </c>
      <c r="D541" t="s">
        <v>2558</v>
      </c>
      <c r="E541">
        <v>45</v>
      </c>
      <c r="F541">
        <v>44</v>
      </c>
      <c r="G541">
        <v>157</v>
      </c>
      <c r="H541">
        <v>160</v>
      </c>
      <c r="I541">
        <v>164</v>
      </c>
      <c r="J541">
        <v>192</v>
      </c>
      <c r="K541" t="s">
        <v>2559</v>
      </c>
      <c r="L541" t="s">
        <v>2473</v>
      </c>
      <c r="M541" t="s">
        <v>2560</v>
      </c>
      <c r="N541" t="s">
        <v>22</v>
      </c>
      <c r="O541" s="3">
        <v>95.731707317073202</v>
      </c>
    </row>
    <row r="542" spans="1:15" x14ac:dyDescent="0.25">
      <c r="A542" t="s">
        <v>2561</v>
      </c>
      <c r="B542" t="s">
        <v>2562</v>
      </c>
      <c r="C542" t="s">
        <v>2563</v>
      </c>
      <c r="D542" t="s">
        <v>2564</v>
      </c>
      <c r="E542">
        <v>14</v>
      </c>
      <c r="F542">
        <v>12</v>
      </c>
      <c r="G542">
        <v>21</v>
      </c>
      <c r="H542">
        <v>28</v>
      </c>
      <c r="I542">
        <v>28</v>
      </c>
      <c r="J542">
        <v>28</v>
      </c>
      <c r="K542" t="s">
        <v>2565</v>
      </c>
      <c r="L542" t="s">
        <v>2473</v>
      </c>
      <c r="M542" t="s">
        <v>2566</v>
      </c>
      <c r="N542" t="s">
        <v>22</v>
      </c>
      <c r="O542" s="3">
        <v>75</v>
      </c>
    </row>
    <row r="543" spans="1:15" x14ac:dyDescent="0.25">
      <c r="A543" t="s">
        <v>2567</v>
      </c>
      <c r="B543" t="s">
        <v>2568</v>
      </c>
      <c r="C543" t="s">
        <v>2569</v>
      </c>
      <c r="D543" t="s">
        <v>2570</v>
      </c>
      <c r="E543">
        <v>13</v>
      </c>
      <c r="F543">
        <v>11</v>
      </c>
      <c r="G543">
        <v>27</v>
      </c>
      <c r="H543">
        <v>36</v>
      </c>
      <c r="I543">
        <v>36</v>
      </c>
      <c r="J543">
        <v>37</v>
      </c>
      <c r="K543" t="s">
        <v>2571</v>
      </c>
      <c r="L543" t="s">
        <v>2473</v>
      </c>
      <c r="M543" t="s">
        <v>2572</v>
      </c>
      <c r="N543" t="s">
        <v>22</v>
      </c>
      <c r="O543" s="3">
        <v>75</v>
      </c>
    </row>
    <row r="544" spans="1:15" x14ac:dyDescent="0.25">
      <c r="A544" t="s">
        <v>2573</v>
      </c>
      <c r="B544" t="s">
        <v>2574</v>
      </c>
      <c r="C544" t="s">
        <v>2575</v>
      </c>
      <c r="D544" t="s">
        <v>2576</v>
      </c>
      <c r="E544">
        <v>54</v>
      </c>
      <c r="F544">
        <v>51</v>
      </c>
      <c r="G544">
        <v>103</v>
      </c>
      <c r="H544">
        <v>123</v>
      </c>
      <c r="I544">
        <v>123</v>
      </c>
      <c r="J544">
        <v>128</v>
      </c>
      <c r="K544" t="s">
        <v>2577</v>
      </c>
      <c r="L544" t="s">
        <v>2473</v>
      </c>
      <c r="M544" t="s">
        <v>2578</v>
      </c>
      <c r="N544" t="s">
        <v>22</v>
      </c>
      <c r="O544" s="3">
        <v>83.739837398373993</v>
      </c>
    </row>
    <row r="545" spans="1:15" x14ac:dyDescent="0.25">
      <c r="A545" t="s">
        <v>2579</v>
      </c>
      <c r="B545" t="s">
        <v>2580</v>
      </c>
      <c r="C545" t="s">
        <v>2581</v>
      </c>
      <c r="D545" t="s">
        <v>2582</v>
      </c>
      <c r="E545">
        <v>39</v>
      </c>
      <c r="F545">
        <v>38</v>
      </c>
      <c r="G545">
        <v>74</v>
      </c>
      <c r="H545">
        <v>82</v>
      </c>
      <c r="I545">
        <v>82</v>
      </c>
      <c r="J545">
        <v>86</v>
      </c>
      <c r="K545" t="s">
        <v>2583</v>
      </c>
      <c r="L545" t="s">
        <v>2473</v>
      </c>
      <c r="M545" t="s">
        <v>2584</v>
      </c>
      <c r="N545" t="s">
        <v>22</v>
      </c>
      <c r="O545" s="3">
        <v>90.243902439024396</v>
      </c>
    </row>
    <row r="546" spans="1:15" x14ac:dyDescent="0.25">
      <c r="A546" t="s">
        <v>2585</v>
      </c>
      <c r="B546" t="s">
        <v>2586</v>
      </c>
      <c r="C546" t="s">
        <v>2587</v>
      </c>
      <c r="D546" t="s">
        <v>2588</v>
      </c>
      <c r="E546">
        <v>28</v>
      </c>
      <c r="F546">
        <v>27</v>
      </c>
      <c r="G546">
        <v>141</v>
      </c>
      <c r="H546">
        <v>146</v>
      </c>
      <c r="I546">
        <v>151</v>
      </c>
      <c r="J546">
        <v>156</v>
      </c>
      <c r="K546" t="s">
        <v>2589</v>
      </c>
      <c r="L546" t="s">
        <v>2473</v>
      </c>
      <c r="M546" t="s">
        <v>2590</v>
      </c>
      <c r="N546" t="s">
        <v>22</v>
      </c>
      <c r="O546" s="3">
        <v>93.377483443708599</v>
      </c>
    </row>
    <row r="547" spans="1:15" x14ac:dyDescent="0.25">
      <c r="A547" t="s">
        <v>2591</v>
      </c>
      <c r="B547" t="s">
        <v>2592</v>
      </c>
      <c r="C547" t="s">
        <v>2593</v>
      </c>
      <c r="D547" t="s">
        <v>2594</v>
      </c>
      <c r="E547">
        <v>17</v>
      </c>
      <c r="F547">
        <v>16</v>
      </c>
      <c r="G547">
        <v>53</v>
      </c>
      <c r="H547">
        <v>67</v>
      </c>
      <c r="I547">
        <v>72</v>
      </c>
      <c r="J547">
        <v>76</v>
      </c>
      <c r="K547" t="s">
        <v>2595</v>
      </c>
      <c r="L547" t="s">
        <v>2473</v>
      </c>
      <c r="M547" t="s">
        <v>2596</v>
      </c>
      <c r="N547" t="s">
        <v>22</v>
      </c>
      <c r="O547" s="3">
        <v>73.6111111111111</v>
      </c>
    </row>
    <row r="548" spans="1:15" x14ac:dyDescent="0.25">
      <c r="A548" t="s">
        <v>2597</v>
      </c>
      <c r="B548" t="s">
        <v>2598</v>
      </c>
      <c r="C548" t="s">
        <v>2599</v>
      </c>
      <c r="D548" t="s">
        <v>1766</v>
      </c>
      <c r="E548">
        <v>17</v>
      </c>
      <c r="F548">
        <v>16</v>
      </c>
      <c r="G548">
        <v>82</v>
      </c>
      <c r="H548">
        <v>103</v>
      </c>
      <c r="I548">
        <v>103</v>
      </c>
      <c r="J548">
        <v>105</v>
      </c>
      <c r="N548" t="s">
        <v>22</v>
      </c>
      <c r="O548" s="3">
        <v>79.611650485436897</v>
      </c>
    </row>
    <row r="549" spans="1:15" x14ac:dyDescent="0.25">
      <c r="A549" t="s">
        <v>2600</v>
      </c>
      <c r="B549" t="s">
        <v>2601</v>
      </c>
      <c r="C549" t="s">
        <v>2602</v>
      </c>
      <c r="D549" t="s">
        <v>2603</v>
      </c>
      <c r="E549">
        <v>55</v>
      </c>
      <c r="F549">
        <v>54</v>
      </c>
      <c r="G549">
        <v>150</v>
      </c>
      <c r="H549">
        <v>163</v>
      </c>
      <c r="I549">
        <v>163</v>
      </c>
      <c r="J549">
        <v>172</v>
      </c>
      <c r="K549" t="s">
        <v>2604</v>
      </c>
      <c r="L549" t="s">
        <v>2473</v>
      </c>
      <c r="M549" t="s">
        <v>2605</v>
      </c>
      <c r="N549" t="s">
        <v>22</v>
      </c>
      <c r="O549" s="3">
        <v>92.024539877300597</v>
      </c>
    </row>
    <row r="550" spans="1:15" x14ac:dyDescent="0.25">
      <c r="A550" t="s">
        <v>2606</v>
      </c>
      <c r="B550" t="s">
        <v>2607</v>
      </c>
      <c r="C550" t="s">
        <v>2608</v>
      </c>
      <c r="D550" t="s">
        <v>2609</v>
      </c>
      <c r="E550">
        <v>22</v>
      </c>
      <c r="F550">
        <v>21</v>
      </c>
      <c r="G550">
        <v>131</v>
      </c>
      <c r="H550">
        <v>133</v>
      </c>
      <c r="I550">
        <v>137</v>
      </c>
      <c r="J550">
        <v>141</v>
      </c>
      <c r="K550" t="s">
        <v>2610</v>
      </c>
      <c r="L550" t="s">
        <v>2473</v>
      </c>
      <c r="M550" t="s">
        <v>2611</v>
      </c>
      <c r="N550" t="s">
        <v>22</v>
      </c>
      <c r="O550" s="3">
        <v>95.620437956204398</v>
      </c>
    </row>
    <row r="551" spans="1:15" x14ac:dyDescent="0.25">
      <c r="A551" t="s">
        <v>2612</v>
      </c>
      <c r="B551" t="s">
        <v>2613</v>
      </c>
      <c r="C551" t="s">
        <v>2614</v>
      </c>
      <c r="D551" t="s">
        <v>2615</v>
      </c>
      <c r="E551">
        <v>29</v>
      </c>
      <c r="F551">
        <v>28</v>
      </c>
      <c r="G551">
        <v>62</v>
      </c>
      <c r="H551">
        <v>71</v>
      </c>
      <c r="I551">
        <v>71</v>
      </c>
      <c r="J551">
        <v>75</v>
      </c>
      <c r="N551" t="s">
        <v>22</v>
      </c>
      <c r="O551" s="3">
        <v>87.323943661971796</v>
      </c>
    </row>
    <row r="552" spans="1:15" x14ac:dyDescent="0.25">
      <c r="A552" t="s">
        <v>2616</v>
      </c>
      <c r="B552" t="s">
        <v>2617</v>
      </c>
      <c r="C552" t="s">
        <v>2618</v>
      </c>
      <c r="D552" t="s">
        <v>2619</v>
      </c>
      <c r="E552">
        <v>30</v>
      </c>
      <c r="F552">
        <v>29</v>
      </c>
      <c r="G552">
        <v>54</v>
      </c>
      <c r="H552">
        <v>56</v>
      </c>
      <c r="I552">
        <v>57</v>
      </c>
      <c r="J552">
        <v>60</v>
      </c>
      <c r="K552" t="s">
        <v>2620</v>
      </c>
      <c r="L552" t="s">
        <v>2473</v>
      </c>
      <c r="M552" t="s">
        <v>2621</v>
      </c>
      <c r="N552" t="s">
        <v>22</v>
      </c>
      <c r="O552" s="3">
        <v>94.736842105263193</v>
      </c>
    </row>
    <row r="553" spans="1:15" x14ac:dyDescent="0.25">
      <c r="A553" t="s">
        <v>2622</v>
      </c>
      <c r="B553" t="s">
        <v>2623</v>
      </c>
      <c r="C553" t="s">
        <v>2624</v>
      </c>
      <c r="D553" t="s">
        <v>2625</v>
      </c>
      <c r="E553">
        <v>20</v>
      </c>
      <c r="F553">
        <v>19</v>
      </c>
      <c r="G553">
        <v>105</v>
      </c>
      <c r="H553">
        <v>109</v>
      </c>
      <c r="I553">
        <v>115</v>
      </c>
      <c r="J553">
        <v>120</v>
      </c>
      <c r="K553" t="s">
        <v>2626</v>
      </c>
      <c r="L553" t="s">
        <v>2627</v>
      </c>
      <c r="M553" t="s">
        <v>2628</v>
      </c>
      <c r="N553" t="s">
        <v>22</v>
      </c>
      <c r="O553" s="3">
        <v>91.304347826086996</v>
      </c>
    </row>
    <row r="554" spans="1:15" x14ac:dyDescent="0.25">
      <c r="A554" t="s">
        <v>2629</v>
      </c>
      <c r="B554" t="s">
        <v>2630</v>
      </c>
      <c r="C554" t="s">
        <v>2631</v>
      </c>
      <c r="D554" t="s">
        <v>2632</v>
      </c>
      <c r="E554">
        <v>64</v>
      </c>
      <c r="F554">
        <v>63</v>
      </c>
      <c r="G554">
        <v>153</v>
      </c>
      <c r="H554">
        <v>156</v>
      </c>
      <c r="I554">
        <v>156</v>
      </c>
      <c r="J554">
        <v>164</v>
      </c>
      <c r="K554" t="s">
        <v>2633</v>
      </c>
      <c r="L554" t="s">
        <v>2627</v>
      </c>
      <c r="M554" t="s">
        <v>2634</v>
      </c>
      <c r="N554" t="s">
        <v>22</v>
      </c>
      <c r="O554" s="3">
        <v>98.076923076923094</v>
      </c>
    </row>
    <row r="555" spans="1:15" x14ac:dyDescent="0.25">
      <c r="A555" t="s">
        <v>2635</v>
      </c>
      <c r="B555" t="s">
        <v>2636</v>
      </c>
      <c r="C555" t="s">
        <v>2637</v>
      </c>
      <c r="D555" t="s">
        <v>2638</v>
      </c>
      <c r="E555">
        <v>68</v>
      </c>
      <c r="F555">
        <v>67</v>
      </c>
      <c r="G555">
        <v>190</v>
      </c>
      <c r="H555">
        <v>197</v>
      </c>
      <c r="I555">
        <v>197</v>
      </c>
      <c r="J555">
        <v>204</v>
      </c>
      <c r="N555" t="s">
        <v>22</v>
      </c>
      <c r="O555" s="3">
        <v>96.446700507614196</v>
      </c>
    </row>
    <row r="556" spans="1:15" x14ac:dyDescent="0.25">
      <c r="A556" t="s">
        <v>2639</v>
      </c>
      <c r="B556" t="s">
        <v>2640</v>
      </c>
      <c r="C556" t="s">
        <v>2641</v>
      </c>
      <c r="D556" t="s">
        <v>2642</v>
      </c>
      <c r="E556">
        <v>9</v>
      </c>
      <c r="F556">
        <v>0</v>
      </c>
      <c r="G556">
        <v>0</v>
      </c>
      <c r="H556">
        <v>0</v>
      </c>
      <c r="I556">
        <v>18</v>
      </c>
      <c r="J556">
        <v>18</v>
      </c>
      <c r="N556" t="s">
        <v>22</v>
      </c>
      <c r="O556" s="3">
        <v>0</v>
      </c>
    </row>
    <row r="557" spans="1:15" x14ac:dyDescent="0.25">
      <c r="A557" t="s">
        <v>2643</v>
      </c>
      <c r="B557" t="s">
        <v>2640</v>
      </c>
      <c r="C557" t="s">
        <v>2641</v>
      </c>
      <c r="D557" t="s">
        <v>2644</v>
      </c>
      <c r="E557">
        <v>19</v>
      </c>
      <c r="F557">
        <v>1</v>
      </c>
      <c r="G557">
        <v>1</v>
      </c>
      <c r="H557">
        <v>1</v>
      </c>
      <c r="I557">
        <v>35</v>
      </c>
      <c r="J557">
        <v>38</v>
      </c>
      <c r="N557" t="s">
        <v>22</v>
      </c>
      <c r="O557" s="3">
        <v>2.8571428571428599</v>
      </c>
    </row>
    <row r="558" spans="1:15" x14ac:dyDescent="0.25">
      <c r="A558" t="s">
        <v>2645</v>
      </c>
      <c r="B558" t="s">
        <v>2646</v>
      </c>
      <c r="C558" t="s">
        <v>2647</v>
      </c>
      <c r="D558" t="s">
        <v>2648</v>
      </c>
      <c r="E558">
        <v>30</v>
      </c>
      <c r="F558">
        <v>29</v>
      </c>
      <c r="G558">
        <v>140</v>
      </c>
      <c r="H558">
        <v>147</v>
      </c>
      <c r="I558">
        <v>147</v>
      </c>
      <c r="J558">
        <v>150</v>
      </c>
      <c r="K558" t="s">
        <v>2649</v>
      </c>
      <c r="L558" t="s">
        <v>2627</v>
      </c>
      <c r="M558" t="s">
        <v>2650</v>
      </c>
      <c r="N558" t="s">
        <v>22</v>
      </c>
      <c r="O558" s="3">
        <v>95.238095238095198</v>
      </c>
    </row>
    <row r="559" spans="1:15" x14ac:dyDescent="0.25">
      <c r="A559" t="s">
        <v>2651</v>
      </c>
      <c r="B559" t="s">
        <v>2652</v>
      </c>
      <c r="C559" t="s">
        <v>2653</v>
      </c>
      <c r="D559" t="s">
        <v>2654</v>
      </c>
      <c r="E559">
        <v>32</v>
      </c>
      <c r="F559">
        <v>29</v>
      </c>
      <c r="G559">
        <v>91</v>
      </c>
      <c r="H559">
        <v>91</v>
      </c>
      <c r="I559">
        <v>97</v>
      </c>
      <c r="J559">
        <v>100</v>
      </c>
      <c r="K559" t="s">
        <v>2655</v>
      </c>
      <c r="L559" t="s">
        <v>2627</v>
      </c>
      <c r="M559" t="s">
        <v>2656</v>
      </c>
      <c r="N559" t="s">
        <v>22</v>
      </c>
      <c r="O559" s="3">
        <v>93.814432989690701</v>
      </c>
    </row>
    <row r="560" spans="1:15" x14ac:dyDescent="0.25">
      <c r="A560" t="s">
        <v>2657</v>
      </c>
      <c r="B560" t="s">
        <v>2658</v>
      </c>
      <c r="C560" t="s">
        <v>2659</v>
      </c>
      <c r="D560" t="s">
        <v>2660</v>
      </c>
      <c r="E560">
        <v>135</v>
      </c>
      <c r="F560">
        <v>134</v>
      </c>
      <c r="G560">
        <v>344</v>
      </c>
      <c r="H560">
        <v>357</v>
      </c>
      <c r="I560">
        <v>357</v>
      </c>
      <c r="J560">
        <v>361</v>
      </c>
      <c r="N560" t="s">
        <v>22</v>
      </c>
      <c r="O560" s="3">
        <v>96.358543417366903</v>
      </c>
    </row>
    <row r="561" spans="1:15" x14ac:dyDescent="0.25">
      <c r="A561" t="s">
        <v>2661</v>
      </c>
      <c r="B561" t="s">
        <v>2662</v>
      </c>
      <c r="C561" t="s">
        <v>2663</v>
      </c>
      <c r="D561" t="s">
        <v>2664</v>
      </c>
      <c r="E561">
        <v>63</v>
      </c>
      <c r="F561">
        <v>62</v>
      </c>
      <c r="G561">
        <v>119</v>
      </c>
      <c r="H561">
        <v>124</v>
      </c>
      <c r="I561">
        <v>124</v>
      </c>
      <c r="J561">
        <v>126</v>
      </c>
      <c r="K561" t="s">
        <v>2665</v>
      </c>
      <c r="L561" t="s">
        <v>2627</v>
      </c>
      <c r="M561" t="s">
        <v>2666</v>
      </c>
      <c r="N561" t="s">
        <v>22</v>
      </c>
      <c r="O561" s="3">
        <v>95.9677419354839</v>
      </c>
    </row>
    <row r="562" spans="1:15" x14ac:dyDescent="0.25">
      <c r="A562" t="s">
        <v>2667</v>
      </c>
      <c r="B562" t="s">
        <v>2668</v>
      </c>
      <c r="C562" t="s">
        <v>2669</v>
      </c>
      <c r="D562" t="s">
        <v>2670</v>
      </c>
      <c r="E562">
        <v>76</v>
      </c>
      <c r="F562">
        <v>75</v>
      </c>
      <c r="G562">
        <v>145</v>
      </c>
      <c r="H562">
        <v>146</v>
      </c>
      <c r="I562">
        <v>147</v>
      </c>
      <c r="J562">
        <v>152</v>
      </c>
      <c r="K562" t="s">
        <v>2671</v>
      </c>
      <c r="L562" t="s">
        <v>2627</v>
      </c>
      <c r="M562" t="s">
        <v>2672</v>
      </c>
      <c r="N562" t="s">
        <v>22</v>
      </c>
      <c r="O562" s="3">
        <v>98.639455782312893</v>
      </c>
    </row>
    <row r="563" spans="1:15" x14ac:dyDescent="0.25">
      <c r="A563" t="s">
        <v>2673</v>
      </c>
      <c r="B563" t="s">
        <v>2674</v>
      </c>
      <c r="C563" t="s">
        <v>2675</v>
      </c>
      <c r="D563" t="s">
        <v>2676</v>
      </c>
      <c r="E563">
        <v>52</v>
      </c>
      <c r="F563">
        <v>51</v>
      </c>
      <c r="G563">
        <v>95</v>
      </c>
      <c r="H563">
        <v>95</v>
      </c>
      <c r="I563">
        <v>107</v>
      </c>
      <c r="J563">
        <v>108</v>
      </c>
      <c r="N563" t="s">
        <v>22</v>
      </c>
      <c r="O563" s="3">
        <v>88.785046728972006</v>
      </c>
    </row>
    <row r="564" spans="1:15" x14ac:dyDescent="0.25">
      <c r="A564" t="s">
        <v>2677</v>
      </c>
      <c r="B564" t="s">
        <v>2678</v>
      </c>
      <c r="C564" t="s">
        <v>2679</v>
      </c>
      <c r="D564" t="s">
        <v>2680</v>
      </c>
      <c r="E564">
        <v>75</v>
      </c>
      <c r="F564">
        <v>74</v>
      </c>
      <c r="G564">
        <v>190</v>
      </c>
      <c r="H564">
        <v>204</v>
      </c>
      <c r="I564">
        <v>204</v>
      </c>
      <c r="J564">
        <v>208</v>
      </c>
      <c r="K564" t="s">
        <v>2681</v>
      </c>
      <c r="L564" t="s">
        <v>2627</v>
      </c>
      <c r="M564" t="s">
        <v>2682</v>
      </c>
      <c r="N564" t="s">
        <v>22</v>
      </c>
      <c r="O564" s="3">
        <v>93.137254901960802</v>
      </c>
    </row>
    <row r="565" spans="1:15" x14ac:dyDescent="0.25">
      <c r="A565" t="s">
        <v>2683</v>
      </c>
      <c r="B565" t="s">
        <v>2684</v>
      </c>
      <c r="C565" t="s">
        <v>2685</v>
      </c>
      <c r="D565" t="s">
        <v>2686</v>
      </c>
      <c r="E565">
        <v>38</v>
      </c>
      <c r="F565">
        <v>37</v>
      </c>
      <c r="G565">
        <v>75</v>
      </c>
      <c r="H565">
        <v>75</v>
      </c>
      <c r="I565">
        <v>87</v>
      </c>
      <c r="J565">
        <v>93</v>
      </c>
      <c r="N565" t="s">
        <v>22</v>
      </c>
      <c r="O565" s="3">
        <v>86.2068965517241</v>
      </c>
    </row>
    <row r="566" spans="1:15" x14ac:dyDescent="0.25">
      <c r="A566" t="s">
        <v>2687</v>
      </c>
      <c r="B566" t="s">
        <v>2688</v>
      </c>
      <c r="C566" t="s">
        <v>2689</v>
      </c>
      <c r="D566" t="s">
        <v>2690</v>
      </c>
      <c r="E566">
        <v>29</v>
      </c>
      <c r="F566">
        <v>28</v>
      </c>
      <c r="G566">
        <v>67</v>
      </c>
      <c r="H566">
        <v>69</v>
      </c>
      <c r="I566">
        <v>70</v>
      </c>
      <c r="J566">
        <v>74</v>
      </c>
      <c r="K566" t="s">
        <v>2691</v>
      </c>
      <c r="L566" t="s">
        <v>2627</v>
      </c>
      <c r="M566" t="s">
        <v>2692</v>
      </c>
      <c r="N566" t="s">
        <v>22</v>
      </c>
      <c r="O566" s="3">
        <v>95.714285714285694</v>
      </c>
    </row>
    <row r="567" spans="1:15" x14ac:dyDescent="0.25">
      <c r="A567" t="s">
        <v>2693</v>
      </c>
      <c r="B567" t="s">
        <v>2694</v>
      </c>
      <c r="C567" t="s">
        <v>2695</v>
      </c>
      <c r="D567" t="s">
        <v>2696</v>
      </c>
      <c r="E567">
        <v>9</v>
      </c>
      <c r="F567">
        <v>8</v>
      </c>
      <c r="G567">
        <v>18</v>
      </c>
      <c r="H567">
        <v>21</v>
      </c>
      <c r="I567">
        <v>21</v>
      </c>
      <c r="J567">
        <v>22</v>
      </c>
      <c r="N567" t="s">
        <v>22</v>
      </c>
      <c r="O567" s="3">
        <v>85.714285714285694</v>
      </c>
    </row>
    <row r="568" spans="1:15" x14ac:dyDescent="0.25">
      <c r="A568" t="s">
        <v>2697</v>
      </c>
      <c r="B568" t="s">
        <v>2698</v>
      </c>
      <c r="C568" t="s">
        <v>2699</v>
      </c>
      <c r="D568" t="s">
        <v>2700</v>
      </c>
      <c r="E568">
        <v>14</v>
      </c>
      <c r="F568">
        <v>13</v>
      </c>
      <c r="G568">
        <v>43</v>
      </c>
      <c r="H568">
        <v>47</v>
      </c>
      <c r="I568">
        <v>47</v>
      </c>
      <c r="J568">
        <v>50</v>
      </c>
      <c r="K568" t="s">
        <v>2701</v>
      </c>
      <c r="L568" t="s">
        <v>2702</v>
      </c>
      <c r="M568" t="s">
        <v>2703</v>
      </c>
      <c r="N568" t="s">
        <v>22</v>
      </c>
      <c r="O568" s="3">
        <v>91.489361702127695</v>
      </c>
    </row>
    <row r="569" spans="1:15" x14ac:dyDescent="0.25">
      <c r="A569" t="s">
        <v>2704</v>
      </c>
      <c r="B569" t="s">
        <v>2705</v>
      </c>
      <c r="C569" t="s">
        <v>2706</v>
      </c>
      <c r="D569" t="s">
        <v>2707</v>
      </c>
      <c r="E569">
        <v>23</v>
      </c>
      <c r="F569">
        <v>21</v>
      </c>
      <c r="G569">
        <v>40</v>
      </c>
      <c r="H569">
        <v>50</v>
      </c>
      <c r="I569">
        <v>50</v>
      </c>
      <c r="J569">
        <v>52</v>
      </c>
      <c r="K569" t="s">
        <v>2708</v>
      </c>
      <c r="L569" t="s">
        <v>2702</v>
      </c>
      <c r="M569" t="s">
        <v>2709</v>
      </c>
      <c r="N569" t="s">
        <v>22</v>
      </c>
      <c r="O569" s="3">
        <v>80</v>
      </c>
    </row>
    <row r="570" spans="1:15" x14ac:dyDescent="0.25">
      <c r="A570" t="s">
        <v>2710</v>
      </c>
      <c r="B570" t="s">
        <v>2711</v>
      </c>
      <c r="C570" t="s">
        <v>2712</v>
      </c>
      <c r="D570" t="s">
        <v>2713</v>
      </c>
      <c r="E570">
        <v>26</v>
      </c>
      <c r="F570">
        <v>25</v>
      </c>
      <c r="G570">
        <v>47</v>
      </c>
      <c r="H570">
        <v>51</v>
      </c>
      <c r="I570">
        <v>52</v>
      </c>
      <c r="J570">
        <v>52</v>
      </c>
      <c r="K570" t="s">
        <v>2532</v>
      </c>
      <c r="L570" t="s">
        <v>2702</v>
      </c>
      <c r="M570" t="s">
        <v>2714</v>
      </c>
      <c r="N570" t="s">
        <v>22</v>
      </c>
      <c r="O570" s="3">
        <v>90.384615384615401</v>
      </c>
    </row>
    <row r="571" spans="1:15" x14ac:dyDescent="0.25">
      <c r="A571" t="s">
        <v>2715</v>
      </c>
      <c r="B571" t="s">
        <v>2716</v>
      </c>
      <c r="C571" t="s">
        <v>2717</v>
      </c>
      <c r="D571" t="s">
        <v>2718</v>
      </c>
      <c r="E571">
        <v>19</v>
      </c>
      <c r="F571">
        <v>18</v>
      </c>
      <c r="G571">
        <v>55</v>
      </c>
      <c r="H571">
        <v>55</v>
      </c>
      <c r="I571">
        <v>66</v>
      </c>
      <c r="J571">
        <v>66</v>
      </c>
      <c r="K571" t="s">
        <v>2718</v>
      </c>
      <c r="L571" t="s">
        <v>2702</v>
      </c>
      <c r="M571" t="s">
        <v>2719</v>
      </c>
      <c r="N571" t="s">
        <v>22</v>
      </c>
      <c r="O571" s="3">
        <v>83.3333333333333</v>
      </c>
    </row>
    <row r="572" spans="1:15" x14ac:dyDescent="0.25">
      <c r="A572" t="s">
        <v>2720</v>
      </c>
      <c r="B572" t="s">
        <v>2716</v>
      </c>
      <c r="C572" t="s">
        <v>2717</v>
      </c>
      <c r="D572" t="s">
        <v>2721</v>
      </c>
      <c r="E572">
        <v>2</v>
      </c>
      <c r="F572">
        <v>1</v>
      </c>
      <c r="G572">
        <v>13</v>
      </c>
      <c r="H572">
        <v>13</v>
      </c>
      <c r="I572">
        <v>18</v>
      </c>
      <c r="J572">
        <v>18</v>
      </c>
      <c r="N572" t="s">
        <v>22</v>
      </c>
      <c r="O572" s="3">
        <v>72.2222222222222</v>
      </c>
    </row>
    <row r="573" spans="1:15" x14ac:dyDescent="0.25">
      <c r="A573" t="s">
        <v>2722</v>
      </c>
      <c r="B573" t="s">
        <v>2723</v>
      </c>
      <c r="C573" t="s">
        <v>2724</v>
      </c>
      <c r="D573" t="s">
        <v>2725</v>
      </c>
      <c r="E573">
        <v>9</v>
      </c>
      <c r="F573">
        <v>8</v>
      </c>
      <c r="G573">
        <v>46</v>
      </c>
      <c r="H573">
        <v>47</v>
      </c>
      <c r="I573">
        <v>61</v>
      </c>
      <c r="J573">
        <v>65</v>
      </c>
      <c r="K573" t="s">
        <v>2726</v>
      </c>
      <c r="L573" t="s">
        <v>2727</v>
      </c>
      <c r="M573" t="s">
        <v>2728</v>
      </c>
      <c r="N573" t="s">
        <v>22</v>
      </c>
      <c r="O573" s="3">
        <v>75.409836065573799</v>
      </c>
    </row>
    <row r="574" spans="1:15" x14ac:dyDescent="0.25">
      <c r="A574" t="s">
        <v>2729</v>
      </c>
      <c r="B574" t="s">
        <v>2723</v>
      </c>
      <c r="C574" t="s">
        <v>2724</v>
      </c>
      <c r="D574" t="s">
        <v>2730</v>
      </c>
      <c r="E574">
        <v>36</v>
      </c>
      <c r="F574">
        <v>33</v>
      </c>
      <c r="G574">
        <v>83</v>
      </c>
      <c r="H574">
        <v>86</v>
      </c>
      <c r="I574">
        <v>95</v>
      </c>
      <c r="J574">
        <v>102</v>
      </c>
      <c r="K574" t="s">
        <v>2731</v>
      </c>
      <c r="L574" t="s">
        <v>2727</v>
      </c>
      <c r="M574" t="s">
        <v>2732</v>
      </c>
      <c r="N574" t="s">
        <v>22</v>
      </c>
      <c r="O574" s="3">
        <v>87.368421052631604</v>
      </c>
    </row>
    <row r="575" spans="1:15" x14ac:dyDescent="0.25">
      <c r="A575" t="s">
        <v>2733</v>
      </c>
      <c r="B575" t="s">
        <v>2734</v>
      </c>
      <c r="C575" t="s">
        <v>2735</v>
      </c>
      <c r="D575" t="s">
        <v>2736</v>
      </c>
      <c r="E575">
        <v>26</v>
      </c>
      <c r="F575">
        <v>24</v>
      </c>
      <c r="G575">
        <v>56</v>
      </c>
      <c r="H575">
        <v>58</v>
      </c>
      <c r="I575">
        <v>58</v>
      </c>
      <c r="J575">
        <v>61</v>
      </c>
      <c r="K575" t="s">
        <v>2737</v>
      </c>
      <c r="L575" t="s">
        <v>2727</v>
      </c>
      <c r="M575" t="s">
        <v>2738</v>
      </c>
      <c r="N575" t="s">
        <v>22</v>
      </c>
      <c r="O575" s="3">
        <v>96.551724137931004</v>
      </c>
    </row>
    <row r="576" spans="1:15" x14ac:dyDescent="0.25">
      <c r="A576" t="s">
        <v>2739</v>
      </c>
      <c r="B576" t="s">
        <v>2734</v>
      </c>
      <c r="C576" t="s">
        <v>2735</v>
      </c>
      <c r="D576" t="s">
        <v>2740</v>
      </c>
      <c r="E576">
        <v>9</v>
      </c>
      <c r="F576">
        <v>8</v>
      </c>
      <c r="G576">
        <v>47</v>
      </c>
      <c r="H576">
        <v>48</v>
      </c>
      <c r="I576">
        <v>48</v>
      </c>
      <c r="J576">
        <v>50</v>
      </c>
      <c r="K576" t="s">
        <v>2737</v>
      </c>
      <c r="L576" t="s">
        <v>2727</v>
      </c>
      <c r="M576" t="s">
        <v>2741</v>
      </c>
      <c r="N576" t="s">
        <v>22</v>
      </c>
      <c r="O576" s="3">
        <v>97.9166666666667</v>
      </c>
    </row>
    <row r="577" spans="1:15" x14ac:dyDescent="0.25">
      <c r="A577" t="s">
        <v>2742</v>
      </c>
      <c r="B577" t="s">
        <v>2734</v>
      </c>
      <c r="C577" t="s">
        <v>2735</v>
      </c>
      <c r="D577" t="s">
        <v>2743</v>
      </c>
      <c r="E577">
        <v>17</v>
      </c>
      <c r="F577">
        <v>15</v>
      </c>
      <c r="G577">
        <v>75</v>
      </c>
      <c r="H577">
        <v>85</v>
      </c>
      <c r="I577">
        <v>85</v>
      </c>
      <c r="J577">
        <v>86</v>
      </c>
      <c r="N577" t="s">
        <v>22</v>
      </c>
      <c r="O577" s="3">
        <v>88.235294117647101</v>
      </c>
    </row>
    <row r="578" spans="1:15" x14ac:dyDescent="0.25">
      <c r="A578" t="s">
        <v>2744</v>
      </c>
      <c r="B578" t="s">
        <v>2745</v>
      </c>
      <c r="C578" t="s">
        <v>2746</v>
      </c>
      <c r="D578" t="s">
        <v>2747</v>
      </c>
      <c r="E578">
        <v>29</v>
      </c>
      <c r="F578">
        <v>28</v>
      </c>
      <c r="G578">
        <v>73</v>
      </c>
      <c r="H578">
        <v>74</v>
      </c>
      <c r="I578">
        <v>75</v>
      </c>
      <c r="J578">
        <v>76</v>
      </c>
      <c r="K578" t="s">
        <v>2748</v>
      </c>
      <c r="L578" t="s">
        <v>2727</v>
      </c>
      <c r="M578" t="s">
        <v>2749</v>
      </c>
      <c r="N578" t="s">
        <v>22</v>
      </c>
      <c r="O578" s="3">
        <v>97.3333333333333</v>
      </c>
    </row>
    <row r="579" spans="1:15" x14ac:dyDescent="0.25">
      <c r="A579" t="s">
        <v>2750</v>
      </c>
      <c r="B579" t="s">
        <v>2751</v>
      </c>
      <c r="C579" t="s">
        <v>2752</v>
      </c>
      <c r="D579" t="s">
        <v>2753</v>
      </c>
      <c r="E579">
        <v>62</v>
      </c>
      <c r="F579">
        <v>61</v>
      </c>
      <c r="G579">
        <v>112</v>
      </c>
      <c r="H579">
        <v>115</v>
      </c>
      <c r="I579">
        <v>126</v>
      </c>
      <c r="J579">
        <v>127</v>
      </c>
      <c r="K579" t="s">
        <v>2754</v>
      </c>
      <c r="L579" t="s">
        <v>2727</v>
      </c>
      <c r="M579" t="s">
        <v>2755</v>
      </c>
      <c r="N579" t="s">
        <v>22</v>
      </c>
      <c r="O579" s="3">
        <v>88.8888888888889</v>
      </c>
    </row>
    <row r="580" spans="1:15" x14ac:dyDescent="0.25">
      <c r="A580" t="s">
        <v>2756</v>
      </c>
      <c r="B580" t="s">
        <v>2751</v>
      </c>
      <c r="C580" t="s">
        <v>2752</v>
      </c>
      <c r="D580" t="s">
        <v>2757</v>
      </c>
      <c r="E580">
        <v>50</v>
      </c>
      <c r="F580">
        <v>47</v>
      </c>
      <c r="G580">
        <v>77</v>
      </c>
      <c r="H580">
        <v>77</v>
      </c>
      <c r="I580">
        <v>96</v>
      </c>
      <c r="J580">
        <v>104</v>
      </c>
      <c r="K580" t="s">
        <v>2758</v>
      </c>
      <c r="L580" t="s">
        <v>2727</v>
      </c>
      <c r="M580" t="s">
        <v>2759</v>
      </c>
      <c r="N580" t="s">
        <v>22</v>
      </c>
      <c r="O580" s="3">
        <v>80.2083333333333</v>
      </c>
    </row>
    <row r="581" spans="1:15" x14ac:dyDescent="0.25">
      <c r="A581" t="s">
        <v>2760</v>
      </c>
      <c r="B581" t="s">
        <v>2751</v>
      </c>
      <c r="C581" t="s">
        <v>2752</v>
      </c>
      <c r="D581" t="s">
        <v>2761</v>
      </c>
      <c r="E581">
        <v>15</v>
      </c>
      <c r="F581">
        <v>14</v>
      </c>
      <c r="G581">
        <v>79</v>
      </c>
      <c r="H581">
        <v>79</v>
      </c>
      <c r="I581">
        <v>88</v>
      </c>
      <c r="J581">
        <v>90</v>
      </c>
      <c r="K581" t="s">
        <v>2762</v>
      </c>
      <c r="L581" t="s">
        <v>2727</v>
      </c>
      <c r="M581" t="s">
        <v>2763</v>
      </c>
      <c r="N581" t="s">
        <v>22</v>
      </c>
      <c r="O581" s="3">
        <v>89.772727272727295</v>
      </c>
    </row>
    <row r="582" spans="1:15" x14ac:dyDescent="0.25">
      <c r="A582" t="s">
        <v>2764</v>
      </c>
      <c r="B582" t="s">
        <v>2751</v>
      </c>
      <c r="C582" t="s">
        <v>2752</v>
      </c>
      <c r="D582" t="s">
        <v>2765</v>
      </c>
      <c r="E582">
        <v>43</v>
      </c>
      <c r="F582">
        <v>42</v>
      </c>
      <c r="G582">
        <v>68</v>
      </c>
      <c r="H582">
        <v>68</v>
      </c>
      <c r="I582">
        <v>82</v>
      </c>
      <c r="J582">
        <v>86</v>
      </c>
      <c r="K582" t="s">
        <v>2766</v>
      </c>
      <c r="L582" t="s">
        <v>2727</v>
      </c>
      <c r="M582" t="s">
        <v>2763</v>
      </c>
      <c r="N582" t="s">
        <v>22</v>
      </c>
      <c r="O582" s="3">
        <v>82.926829268292707</v>
      </c>
    </row>
    <row r="583" spans="1:15" x14ac:dyDescent="0.25">
      <c r="A583" t="s">
        <v>2767</v>
      </c>
      <c r="B583" t="s">
        <v>2751</v>
      </c>
      <c r="C583" t="s">
        <v>2752</v>
      </c>
      <c r="D583" t="s">
        <v>2768</v>
      </c>
      <c r="E583">
        <v>38</v>
      </c>
      <c r="F583">
        <v>37</v>
      </c>
      <c r="G583">
        <v>67</v>
      </c>
      <c r="H583">
        <v>70</v>
      </c>
      <c r="I583">
        <v>71</v>
      </c>
      <c r="J583">
        <v>76</v>
      </c>
      <c r="K583" t="s">
        <v>2769</v>
      </c>
      <c r="L583" t="s">
        <v>2727</v>
      </c>
      <c r="M583" t="s">
        <v>2770</v>
      </c>
      <c r="N583" t="s">
        <v>22</v>
      </c>
      <c r="O583" s="3">
        <v>94.366197183098606</v>
      </c>
    </row>
    <row r="584" spans="1:15" x14ac:dyDescent="0.25">
      <c r="A584" t="s">
        <v>2771</v>
      </c>
      <c r="B584" t="s">
        <v>2772</v>
      </c>
      <c r="C584" t="s">
        <v>2773</v>
      </c>
      <c r="D584" t="s">
        <v>2774</v>
      </c>
      <c r="E584">
        <v>32</v>
      </c>
      <c r="F584">
        <v>31</v>
      </c>
      <c r="G584">
        <v>87</v>
      </c>
      <c r="H584">
        <v>88</v>
      </c>
      <c r="I584">
        <v>91</v>
      </c>
      <c r="J584">
        <v>93</v>
      </c>
      <c r="K584" t="s">
        <v>2775</v>
      </c>
      <c r="L584" t="s">
        <v>2727</v>
      </c>
      <c r="M584" t="s">
        <v>2776</v>
      </c>
      <c r="N584" t="s">
        <v>22</v>
      </c>
      <c r="O584" s="3">
        <v>95.604395604395606</v>
      </c>
    </row>
    <row r="585" spans="1:15" x14ac:dyDescent="0.25">
      <c r="A585" t="s">
        <v>2777</v>
      </c>
      <c r="B585" t="s">
        <v>2772</v>
      </c>
      <c r="C585" t="s">
        <v>2773</v>
      </c>
      <c r="D585" t="s">
        <v>2778</v>
      </c>
      <c r="E585">
        <v>19</v>
      </c>
      <c r="F585">
        <v>18</v>
      </c>
      <c r="G585">
        <v>57</v>
      </c>
      <c r="H585">
        <v>59</v>
      </c>
      <c r="I585">
        <v>61</v>
      </c>
      <c r="J585">
        <v>70</v>
      </c>
      <c r="N585" t="s">
        <v>22</v>
      </c>
      <c r="O585" s="3">
        <v>93.442622950819697</v>
      </c>
    </row>
    <row r="586" spans="1:15" x14ac:dyDescent="0.25">
      <c r="A586" t="s">
        <v>2779</v>
      </c>
      <c r="B586" t="s">
        <v>2772</v>
      </c>
      <c r="C586" t="s">
        <v>2773</v>
      </c>
      <c r="D586" t="s">
        <v>2780</v>
      </c>
      <c r="E586">
        <v>7</v>
      </c>
      <c r="F586">
        <v>6</v>
      </c>
      <c r="G586">
        <v>23</v>
      </c>
      <c r="H586">
        <v>25</v>
      </c>
      <c r="I586">
        <v>26</v>
      </c>
      <c r="J586">
        <v>29</v>
      </c>
      <c r="N586" t="s">
        <v>22</v>
      </c>
      <c r="O586" s="3">
        <v>88.461538461538495</v>
      </c>
    </row>
    <row r="587" spans="1:15" x14ac:dyDescent="0.25">
      <c r="A587" t="s">
        <v>2781</v>
      </c>
      <c r="B587" t="s">
        <v>2782</v>
      </c>
      <c r="C587" t="s">
        <v>2783</v>
      </c>
      <c r="D587" t="s">
        <v>2784</v>
      </c>
      <c r="E587">
        <v>17</v>
      </c>
      <c r="F587">
        <v>16</v>
      </c>
      <c r="G587">
        <v>33</v>
      </c>
      <c r="H587">
        <v>33</v>
      </c>
      <c r="I587">
        <v>36</v>
      </c>
      <c r="J587">
        <v>38</v>
      </c>
      <c r="N587" t="s">
        <v>22</v>
      </c>
      <c r="O587" s="3">
        <v>91.6666666666667</v>
      </c>
    </row>
    <row r="588" spans="1:15" x14ac:dyDescent="0.25">
      <c r="A588" t="s">
        <v>2785</v>
      </c>
      <c r="B588" t="s">
        <v>2782</v>
      </c>
      <c r="C588" t="s">
        <v>2783</v>
      </c>
      <c r="D588" t="s">
        <v>2786</v>
      </c>
      <c r="E588">
        <v>4</v>
      </c>
      <c r="F588">
        <v>3</v>
      </c>
      <c r="G588">
        <v>15</v>
      </c>
      <c r="H588">
        <v>16</v>
      </c>
      <c r="I588">
        <v>19</v>
      </c>
      <c r="J588">
        <v>21</v>
      </c>
      <c r="N588" t="s">
        <v>22</v>
      </c>
      <c r="O588" s="3">
        <v>78.947368421052602</v>
      </c>
    </row>
    <row r="589" spans="1:15" x14ac:dyDescent="0.25">
      <c r="A589" t="s">
        <v>2787</v>
      </c>
      <c r="B589" t="s">
        <v>2788</v>
      </c>
      <c r="C589" t="s">
        <v>2789</v>
      </c>
      <c r="D589" t="s">
        <v>2419</v>
      </c>
      <c r="E589">
        <v>52</v>
      </c>
      <c r="F589">
        <v>51</v>
      </c>
      <c r="G589">
        <v>280</v>
      </c>
      <c r="H589">
        <v>291</v>
      </c>
      <c r="I589">
        <v>291</v>
      </c>
      <c r="J589">
        <v>303</v>
      </c>
      <c r="K589" t="s">
        <v>2762</v>
      </c>
      <c r="L589" t="s">
        <v>2727</v>
      </c>
      <c r="M589" t="s">
        <v>2763</v>
      </c>
      <c r="N589" t="s">
        <v>22</v>
      </c>
      <c r="O589" s="3">
        <v>96.219931271477705</v>
      </c>
    </row>
    <row r="590" spans="1:15" x14ac:dyDescent="0.25">
      <c r="A590" t="s">
        <v>2790</v>
      </c>
      <c r="B590" t="s">
        <v>2791</v>
      </c>
      <c r="C590" t="s">
        <v>2792</v>
      </c>
      <c r="D590" t="s">
        <v>2793</v>
      </c>
      <c r="E590">
        <v>72</v>
      </c>
      <c r="F590">
        <v>71</v>
      </c>
      <c r="G590">
        <v>140</v>
      </c>
      <c r="H590">
        <v>146</v>
      </c>
      <c r="I590">
        <v>146</v>
      </c>
      <c r="J590">
        <v>151</v>
      </c>
      <c r="K590" t="s">
        <v>2794</v>
      </c>
      <c r="L590" t="s">
        <v>2727</v>
      </c>
      <c r="M590" t="s">
        <v>2795</v>
      </c>
      <c r="N590" t="s">
        <v>22</v>
      </c>
      <c r="O590" s="3">
        <v>95.890410958904098</v>
      </c>
    </row>
    <row r="591" spans="1:15" x14ac:dyDescent="0.25">
      <c r="A591" t="s">
        <v>2796</v>
      </c>
      <c r="B591" t="s">
        <v>2797</v>
      </c>
      <c r="C591" t="s">
        <v>2798</v>
      </c>
      <c r="D591" t="s">
        <v>2799</v>
      </c>
      <c r="E591">
        <v>44</v>
      </c>
      <c r="F591">
        <v>43</v>
      </c>
      <c r="G591">
        <v>86</v>
      </c>
      <c r="H591">
        <v>96</v>
      </c>
      <c r="I591">
        <v>96</v>
      </c>
      <c r="J591">
        <v>96</v>
      </c>
      <c r="K591" t="s">
        <v>2800</v>
      </c>
      <c r="L591" t="s">
        <v>2727</v>
      </c>
      <c r="M591" t="s">
        <v>2801</v>
      </c>
      <c r="N591" t="s">
        <v>22</v>
      </c>
      <c r="O591" s="3">
        <v>89.5833333333333</v>
      </c>
    </row>
    <row r="592" spans="1:15" x14ac:dyDescent="0.25">
      <c r="A592" t="s">
        <v>2802</v>
      </c>
      <c r="B592" t="s">
        <v>2803</v>
      </c>
      <c r="C592" t="s">
        <v>2804</v>
      </c>
      <c r="D592" t="s">
        <v>1110</v>
      </c>
      <c r="E592">
        <v>84</v>
      </c>
      <c r="F592">
        <v>83</v>
      </c>
      <c r="G592">
        <v>182</v>
      </c>
      <c r="H592">
        <v>187</v>
      </c>
      <c r="I592">
        <v>187</v>
      </c>
      <c r="J592">
        <v>194</v>
      </c>
      <c r="K592" t="s">
        <v>2805</v>
      </c>
      <c r="L592" t="s">
        <v>2727</v>
      </c>
      <c r="M592" t="s">
        <v>2806</v>
      </c>
      <c r="N592" t="s">
        <v>22</v>
      </c>
      <c r="O592" s="3">
        <v>97.326203208556194</v>
      </c>
    </row>
    <row r="593" spans="1:15" x14ac:dyDescent="0.25">
      <c r="A593" t="s">
        <v>2807</v>
      </c>
      <c r="B593" t="s">
        <v>2808</v>
      </c>
      <c r="C593" t="s">
        <v>2809</v>
      </c>
      <c r="D593" t="s">
        <v>2810</v>
      </c>
      <c r="E593">
        <v>48</v>
      </c>
      <c r="F593">
        <v>47</v>
      </c>
      <c r="G593">
        <v>158</v>
      </c>
      <c r="H593">
        <v>162</v>
      </c>
      <c r="I593">
        <v>162</v>
      </c>
      <c r="J593">
        <v>169</v>
      </c>
      <c r="N593" t="s">
        <v>22</v>
      </c>
      <c r="O593" s="3">
        <v>97.530864197530903</v>
      </c>
    </row>
    <row r="594" spans="1:15" x14ac:dyDescent="0.25">
      <c r="A594" t="s">
        <v>2811</v>
      </c>
      <c r="B594" t="s">
        <v>2812</v>
      </c>
      <c r="C594" t="s">
        <v>1545</v>
      </c>
      <c r="D594" t="s">
        <v>2813</v>
      </c>
      <c r="E594">
        <v>66</v>
      </c>
      <c r="F594">
        <v>65</v>
      </c>
      <c r="G594">
        <v>126</v>
      </c>
      <c r="H594">
        <v>127</v>
      </c>
      <c r="I594">
        <v>130</v>
      </c>
      <c r="J594">
        <v>132</v>
      </c>
      <c r="K594" t="s">
        <v>802</v>
      </c>
      <c r="L594" t="s">
        <v>2727</v>
      </c>
      <c r="M594" t="s">
        <v>2814</v>
      </c>
      <c r="N594" t="s">
        <v>22</v>
      </c>
      <c r="O594" s="3">
        <v>96.923076923076906</v>
      </c>
    </row>
    <row r="595" spans="1:15" x14ac:dyDescent="0.25">
      <c r="A595" t="s">
        <v>2815</v>
      </c>
      <c r="B595" t="s">
        <v>2816</v>
      </c>
      <c r="C595" t="s">
        <v>2817</v>
      </c>
      <c r="D595" t="s">
        <v>2818</v>
      </c>
      <c r="E595">
        <v>71</v>
      </c>
      <c r="F595">
        <v>68</v>
      </c>
      <c r="G595">
        <v>148</v>
      </c>
      <c r="H595">
        <v>157</v>
      </c>
      <c r="I595">
        <v>157</v>
      </c>
      <c r="J595">
        <v>174</v>
      </c>
      <c r="K595" t="s">
        <v>2819</v>
      </c>
      <c r="L595" t="s">
        <v>2727</v>
      </c>
      <c r="M595" t="s">
        <v>2820</v>
      </c>
      <c r="N595" t="s">
        <v>22</v>
      </c>
      <c r="O595" s="3">
        <v>94.267515923566904</v>
      </c>
    </row>
    <row r="596" spans="1:15" x14ac:dyDescent="0.25">
      <c r="A596" t="s">
        <v>2821</v>
      </c>
      <c r="B596" t="s">
        <v>2822</v>
      </c>
      <c r="C596" t="s">
        <v>2823</v>
      </c>
      <c r="D596" t="s">
        <v>2824</v>
      </c>
      <c r="E596">
        <v>25</v>
      </c>
      <c r="F596">
        <v>24</v>
      </c>
      <c r="G596">
        <v>40</v>
      </c>
      <c r="H596">
        <v>42</v>
      </c>
      <c r="I596">
        <v>42</v>
      </c>
      <c r="J596">
        <v>54</v>
      </c>
      <c r="K596" t="s">
        <v>2825</v>
      </c>
      <c r="L596" t="s">
        <v>2727</v>
      </c>
      <c r="M596" t="s">
        <v>2826</v>
      </c>
      <c r="N596" t="s">
        <v>22</v>
      </c>
      <c r="O596" s="3">
        <v>95.238095238095198</v>
      </c>
    </row>
    <row r="597" spans="1:15" x14ac:dyDescent="0.25">
      <c r="A597" t="s">
        <v>2827</v>
      </c>
      <c r="B597" t="s">
        <v>2828</v>
      </c>
      <c r="C597" t="s">
        <v>2829</v>
      </c>
      <c r="D597" t="s">
        <v>2830</v>
      </c>
      <c r="E597">
        <v>44</v>
      </c>
      <c r="F597">
        <v>27</v>
      </c>
      <c r="G597">
        <v>43</v>
      </c>
      <c r="H597">
        <v>43</v>
      </c>
      <c r="I597">
        <v>83</v>
      </c>
      <c r="J597">
        <v>106</v>
      </c>
      <c r="K597" t="s">
        <v>2831</v>
      </c>
      <c r="L597" t="s">
        <v>2727</v>
      </c>
      <c r="M597" t="s">
        <v>2832</v>
      </c>
      <c r="N597" t="s">
        <v>22</v>
      </c>
      <c r="O597" s="3">
        <v>51.807228915662598</v>
      </c>
    </row>
    <row r="598" spans="1:15" x14ac:dyDescent="0.25">
      <c r="A598" t="s">
        <v>2833</v>
      </c>
      <c r="B598" t="s">
        <v>2828</v>
      </c>
      <c r="C598" t="s">
        <v>2829</v>
      </c>
      <c r="D598" t="s">
        <v>2834</v>
      </c>
      <c r="E598">
        <v>42</v>
      </c>
      <c r="F598">
        <v>29</v>
      </c>
      <c r="G598">
        <v>42</v>
      </c>
      <c r="H598">
        <v>42</v>
      </c>
      <c r="I598">
        <v>83</v>
      </c>
      <c r="J598">
        <v>126</v>
      </c>
      <c r="K598" t="s">
        <v>2831</v>
      </c>
      <c r="L598" t="s">
        <v>2727</v>
      </c>
      <c r="M598" t="s">
        <v>2832</v>
      </c>
      <c r="N598" t="s">
        <v>22</v>
      </c>
      <c r="O598" s="3">
        <v>50.602409638554199</v>
      </c>
    </row>
    <row r="599" spans="1:15" x14ac:dyDescent="0.25">
      <c r="A599" t="s">
        <v>2835</v>
      </c>
      <c r="B599" t="s">
        <v>2836</v>
      </c>
      <c r="C599" t="s">
        <v>2837</v>
      </c>
      <c r="D599" t="s">
        <v>473</v>
      </c>
      <c r="E599">
        <v>40</v>
      </c>
      <c r="F599">
        <v>39</v>
      </c>
      <c r="G599">
        <v>86</v>
      </c>
      <c r="H599">
        <v>87</v>
      </c>
      <c r="I599">
        <v>95</v>
      </c>
      <c r="J599">
        <v>96</v>
      </c>
      <c r="K599" t="s">
        <v>2838</v>
      </c>
      <c r="L599" t="s">
        <v>2727</v>
      </c>
      <c r="M599" t="s">
        <v>2839</v>
      </c>
      <c r="N599" t="s">
        <v>22</v>
      </c>
      <c r="O599" s="3">
        <v>90.526315789473699</v>
      </c>
    </row>
    <row r="600" spans="1:15" x14ac:dyDescent="0.25">
      <c r="A600" t="s">
        <v>2840</v>
      </c>
      <c r="B600" t="s">
        <v>2841</v>
      </c>
      <c r="C600" t="s">
        <v>2842</v>
      </c>
      <c r="D600" t="s">
        <v>2843</v>
      </c>
      <c r="E600">
        <v>21</v>
      </c>
      <c r="F600">
        <v>20</v>
      </c>
      <c r="G600">
        <v>37</v>
      </c>
      <c r="H600">
        <v>39</v>
      </c>
      <c r="I600">
        <v>42</v>
      </c>
      <c r="J600">
        <v>46</v>
      </c>
      <c r="K600" t="s">
        <v>2844</v>
      </c>
      <c r="L600" t="s">
        <v>2727</v>
      </c>
      <c r="M600" t="s">
        <v>2845</v>
      </c>
      <c r="N600" t="s">
        <v>22</v>
      </c>
      <c r="O600" s="3">
        <v>88.095238095238102</v>
      </c>
    </row>
    <row r="601" spans="1:15" x14ac:dyDescent="0.25">
      <c r="A601" t="s">
        <v>2846</v>
      </c>
      <c r="B601" t="s">
        <v>2847</v>
      </c>
      <c r="C601" t="s">
        <v>2848</v>
      </c>
      <c r="D601" t="s">
        <v>2849</v>
      </c>
      <c r="E601">
        <v>16</v>
      </c>
      <c r="F601">
        <v>15</v>
      </c>
      <c r="G601">
        <v>42</v>
      </c>
      <c r="H601">
        <v>46</v>
      </c>
      <c r="I601">
        <v>46</v>
      </c>
      <c r="J601">
        <v>46</v>
      </c>
      <c r="K601" t="s">
        <v>2850</v>
      </c>
      <c r="L601" t="s">
        <v>2727</v>
      </c>
      <c r="M601" t="s">
        <v>2851</v>
      </c>
      <c r="N601" t="s">
        <v>22</v>
      </c>
      <c r="O601" s="3">
        <v>91.304347826086996</v>
      </c>
    </row>
    <row r="602" spans="1:15" x14ac:dyDescent="0.25">
      <c r="A602" t="s">
        <v>2852</v>
      </c>
      <c r="B602" t="s">
        <v>2853</v>
      </c>
      <c r="C602" t="s">
        <v>2854</v>
      </c>
      <c r="D602" t="s">
        <v>1110</v>
      </c>
      <c r="E602">
        <v>41</v>
      </c>
      <c r="F602">
        <v>40</v>
      </c>
      <c r="G602">
        <v>86</v>
      </c>
      <c r="H602">
        <v>93</v>
      </c>
      <c r="I602">
        <v>93</v>
      </c>
      <c r="J602">
        <v>98</v>
      </c>
      <c r="K602" t="s">
        <v>2855</v>
      </c>
      <c r="L602" t="s">
        <v>2727</v>
      </c>
      <c r="M602" t="s">
        <v>2856</v>
      </c>
      <c r="N602" t="s">
        <v>22</v>
      </c>
      <c r="O602" s="3">
        <v>92.473118279569903</v>
      </c>
    </row>
    <row r="603" spans="1:15" x14ac:dyDescent="0.25">
      <c r="A603" t="s">
        <v>2857</v>
      </c>
      <c r="B603" t="s">
        <v>2858</v>
      </c>
      <c r="C603" t="s">
        <v>2859</v>
      </c>
      <c r="D603" t="s">
        <v>1110</v>
      </c>
      <c r="E603">
        <v>80</v>
      </c>
      <c r="F603">
        <v>78</v>
      </c>
      <c r="G603">
        <v>227</v>
      </c>
      <c r="H603">
        <v>242</v>
      </c>
      <c r="I603">
        <v>242</v>
      </c>
      <c r="J603">
        <v>244</v>
      </c>
      <c r="K603" t="s">
        <v>2860</v>
      </c>
      <c r="L603" t="s">
        <v>2727</v>
      </c>
      <c r="M603" t="s">
        <v>2861</v>
      </c>
      <c r="N603" t="s">
        <v>22</v>
      </c>
      <c r="O603" s="3">
        <v>93.801652892562004</v>
      </c>
    </row>
    <row r="604" spans="1:15" x14ac:dyDescent="0.25">
      <c r="A604" t="s">
        <v>2862</v>
      </c>
      <c r="B604" t="s">
        <v>2863</v>
      </c>
      <c r="C604" t="s">
        <v>2864</v>
      </c>
      <c r="D604" t="s">
        <v>1110</v>
      </c>
      <c r="E604">
        <v>71</v>
      </c>
      <c r="F604">
        <v>39</v>
      </c>
      <c r="G604">
        <v>78</v>
      </c>
      <c r="H604">
        <v>80</v>
      </c>
      <c r="I604">
        <v>188</v>
      </c>
      <c r="J604">
        <v>190</v>
      </c>
      <c r="K604" t="s">
        <v>1806</v>
      </c>
      <c r="L604" t="s">
        <v>2727</v>
      </c>
      <c r="M604" t="s">
        <v>2865</v>
      </c>
      <c r="N604" t="s">
        <v>22</v>
      </c>
      <c r="O604" s="3">
        <v>41.489361702127702</v>
      </c>
    </row>
    <row r="605" spans="1:15" x14ac:dyDescent="0.25">
      <c r="A605" t="s">
        <v>2866</v>
      </c>
      <c r="B605" t="s">
        <v>2867</v>
      </c>
      <c r="C605" t="s">
        <v>2868</v>
      </c>
      <c r="D605" t="s">
        <v>2869</v>
      </c>
      <c r="E605">
        <v>35</v>
      </c>
      <c r="F605">
        <v>34</v>
      </c>
      <c r="G605">
        <v>73</v>
      </c>
      <c r="H605">
        <v>87</v>
      </c>
      <c r="I605">
        <v>87</v>
      </c>
      <c r="J605">
        <v>88</v>
      </c>
      <c r="K605" t="s">
        <v>2870</v>
      </c>
      <c r="L605" t="s">
        <v>2727</v>
      </c>
      <c r="M605" t="s">
        <v>2871</v>
      </c>
      <c r="N605" t="s">
        <v>22</v>
      </c>
      <c r="O605" s="3">
        <v>83.908045977011497</v>
      </c>
    </row>
    <row r="606" spans="1:15" x14ac:dyDescent="0.25">
      <c r="A606" t="s">
        <v>2872</v>
      </c>
      <c r="B606" t="s">
        <v>2873</v>
      </c>
      <c r="C606" t="s">
        <v>2679</v>
      </c>
      <c r="D606" t="s">
        <v>2874</v>
      </c>
      <c r="E606">
        <v>54</v>
      </c>
      <c r="F606">
        <v>53</v>
      </c>
      <c r="G606">
        <v>185</v>
      </c>
      <c r="H606">
        <v>194</v>
      </c>
      <c r="I606">
        <v>195</v>
      </c>
      <c r="J606">
        <v>200</v>
      </c>
      <c r="K606" t="s">
        <v>2681</v>
      </c>
      <c r="L606" t="s">
        <v>2727</v>
      </c>
      <c r="M606" t="s">
        <v>2875</v>
      </c>
      <c r="N606" t="s">
        <v>22</v>
      </c>
      <c r="O606" s="3">
        <v>94.871794871794904</v>
      </c>
    </row>
    <row r="607" spans="1:15" x14ac:dyDescent="0.25">
      <c r="A607" t="s">
        <v>2876</v>
      </c>
      <c r="B607" t="s">
        <v>2877</v>
      </c>
      <c r="C607" t="s">
        <v>2878</v>
      </c>
      <c r="D607" t="s">
        <v>2879</v>
      </c>
      <c r="E607">
        <v>84</v>
      </c>
      <c r="F607">
        <v>83</v>
      </c>
      <c r="G607">
        <v>168</v>
      </c>
      <c r="H607">
        <v>175</v>
      </c>
      <c r="I607">
        <v>175</v>
      </c>
      <c r="J607">
        <v>184</v>
      </c>
      <c r="K607" t="s">
        <v>2880</v>
      </c>
      <c r="L607" t="s">
        <v>2727</v>
      </c>
      <c r="M607" t="s">
        <v>2881</v>
      </c>
      <c r="N607" t="s">
        <v>22</v>
      </c>
      <c r="O607" s="3">
        <v>96</v>
      </c>
    </row>
    <row r="608" spans="1:15" x14ac:dyDescent="0.25">
      <c r="A608" t="s">
        <v>2882</v>
      </c>
      <c r="B608" t="s">
        <v>2883</v>
      </c>
      <c r="C608" t="s">
        <v>2884</v>
      </c>
      <c r="D608" t="s">
        <v>2885</v>
      </c>
      <c r="E608">
        <v>17</v>
      </c>
      <c r="F608">
        <v>16</v>
      </c>
      <c r="G608">
        <v>45</v>
      </c>
      <c r="H608">
        <v>46</v>
      </c>
      <c r="I608">
        <v>65</v>
      </c>
      <c r="J608">
        <v>68</v>
      </c>
      <c r="K608" t="s">
        <v>2886</v>
      </c>
      <c r="L608" t="s">
        <v>2727</v>
      </c>
      <c r="M608" t="s">
        <v>2887</v>
      </c>
      <c r="N608" t="s">
        <v>22</v>
      </c>
      <c r="O608" s="3">
        <v>69.230769230769198</v>
      </c>
    </row>
    <row r="609" spans="1:15" x14ac:dyDescent="0.25">
      <c r="A609" t="s">
        <v>2888</v>
      </c>
      <c r="B609" t="s">
        <v>2889</v>
      </c>
      <c r="C609" t="s">
        <v>2890</v>
      </c>
      <c r="D609" t="s">
        <v>2891</v>
      </c>
      <c r="E609">
        <v>13</v>
      </c>
      <c r="F609">
        <v>12</v>
      </c>
      <c r="G609">
        <v>33</v>
      </c>
      <c r="H609">
        <v>33</v>
      </c>
      <c r="I609">
        <v>47</v>
      </c>
      <c r="J609">
        <v>50</v>
      </c>
      <c r="K609" t="s">
        <v>2892</v>
      </c>
      <c r="L609" t="s">
        <v>2727</v>
      </c>
      <c r="M609" t="s">
        <v>2893</v>
      </c>
      <c r="N609" t="s">
        <v>22</v>
      </c>
      <c r="O609" s="3">
        <v>70.212765957446805</v>
      </c>
    </row>
    <row r="610" spans="1:15" x14ac:dyDescent="0.25">
      <c r="A610" t="s">
        <v>2894</v>
      </c>
      <c r="B610" t="s">
        <v>2895</v>
      </c>
      <c r="C610" t="s">
        <v>2896</v>
      </c>
      <c r="D610" t="s">
        <v>2897</v>
      </c>
      <c r="E610">
        <v>47</v>
      </c>
      <c r="F610">
        <v>46</v>
      </c>
      <c r="G610">
        <v>164</v>
      </c>
      <c r="H610">
        <v>183</v>
      </c>
      <c r="I610">
        <v>183</v>
      </c>
      <c r="J610">
        <v>195</v>
      </c>
      <c r="N610" t="s">
        <v>22</v>
      </c>
      <c r="O610" s="3">
        <v>89.617486338797804</v>
      </c>
    </row>
    <row r="611" spans="1:15" x14ac:dyDescent="0.25">
      <c r="A611" t="s">
        <v>2898</v>
      </c>
      <c r="B611" t="s">
        <v>2899</v>
      </c>
      <c r="C611" t="s">
        <v>2900</v>
      </c>
      <c r="D611" t="s">
        <v>2901</v>
      </c>
      <c r="E611">
        <v>20</v>
      </c>
      <c r="F611">
        <v>14</v>
      </c>
      <c r="G611">
        <v>77</v>
      </c>
      <c r="H611">
        <v>119</v>
      </c>
      <c r="I611">
        <v>119</v>
      </c>
      <c r="J611">
        <v>128</v>
      </c>
      <c r="K611" t="s">
        <v>2902</v>
      </c>
      <c r="L611" t="s">
        <v>2903</v>
      </c>
      <c r="M611" t="s">
        <v>2904</v>
      </c>
      <c r="N611" t="s">
        <v>22</v>
      </c>
      <c r="O611" s="3">
        <v>64.705882352941202</v>
      </c>
    </row>
    <row r="612" spans="1:15" x14ac:dyDescent="0.25">
      <c r="A612" t="s">
        <v>2905</v>
      </c>
      <c r="B612" t="s">
        <v>2906</v>
      </c>
      <c r="C612" t="s">
        <v>2907</v>
      </c>
      <c r="D612" t="s">
        <v>2908</v>
      </c>
      <c r="E612">
        <v>4</v>
      </c>
      <c r="F612">
        <v>3</v>
      </c>
      <c r="G612">
        <v>16</v>
      </c>
      <c r="H612">
        <v>18</v>
      </c>
      <c r="I612">
        <v>20</v>
      </c>
      <c r="J612">
        <v>27</v>
      </c>
      <c r="K612" t="s">
        <v>2909</v>
      </c>
      <c r="L612" t="s">
        <v>2903</v>
      </c>
      <c r="M612" t="s">
        <v>2910</v>
      </c>
      <c r="N612" t="s">
        <v>22</v>
      </c>
      <c r="O612" s="3">
        <v>80</v>
      </c>
    </row>
    <row r="613" spans="1:15" x14ac:dyDescent="0.25">
      <c r="A613" t="s">
        <v>2911</v>
      </c>
      <c r="B613" t="s">
        <v>2912</v>
      </c>
      <c r="C613" t="s">
        <v>2913</v>
      </c>
      <c r="D613" t="s">
        <v>2914</v>
      </c>
      <c r="E613">
        <v>47</v>
      </c>
      <c r="F613">
        <v>43</v>
      </c>
      <c r="G613">
        <v>70</v>
      </c>
      <c r="H613">
        <v>84</v>
      </c>
      <c r="I613">
        <v>86</v>
      </c>
      <c r="J613">
        <v>94</v>
      </c>
      <c r="K613" t="s">
        <v>2915</v>
      </c>
      <c r="L613" t="s">
        <v>2903</v>
      </c>
      <c r="M613" t="s">
        <v>2916</v>
      </c>
      <c r="N613" t="s">
        <v>22</v>
      </c>
      <c r="O613" s="3">
        <v>81.395348837209298</v>
      </c>
    </row>
    <row r="614" spans="1:15" x14ac:dyDescent="0.25">
      <c r="A614" t="s">
        <v>2917</v>
      </c>
      <c r="B614" t="s">
        <v>2918</v>
      </c>
      <c r="C614" t="s">
        <v>2919</v>
      </c>
      <c r="D614" t="s">
        <v>2920</v>
      </c>
      <c r="E614">
        <v>4</v>
      </c>
      <c r="F614">
        <v>3</v>
      </c>
      <c r="G614">
        <v>8</v>
      </c>
      <c r="H614">
        <v>11</v>
      </c>
      <c r="I614">
        <v>11</v>
      </c>
      <c r="J614">
        <v>15</v>
      </c>
      <c r="K614" t="s">
        <v>2921</v>
      </c>
      <c r="L614" t="s">
        <v>2903</v>
      </c>
      <c r="M614" t="s">
        <v>2922</v>
      </c>
      <c r="N614" t="s">
        <v>22</v>
      </c>
      <c r="O614" s="3">
        <v>72.727272727272705</v>
      </c>
    </row>
    <row r="615" spans="1:15" x14ac:dyDescent="0.25">
      <c r="A615" t="s">
        <v>2923</v>
      </c>
      <c r="B615" t="s">
        <v>2924</v>
      </c>
      <c r="C615" t="s">
        <v>2925</v>
      </c>
      <c r="D615" t="s">
        <v>2926</v>
      </c>
      <c r="E615">
        <v>8</v>
      </c>
      <c r="F615">
        <v>7</v>
      </c>
      <c r="G615">
        <v>18</v>
      </c>
      <c r="H615">
        <v>23</v>
      </c>
      <c r="I615">
        <v>23</v>
      </c>
      <c r="J615">
        <v>25</v>
      </c>
      <c r="K615" t="s">
        <v>2927</v>
      </c>
      <c r="L615" t="s">
        <v>2903</v>
      </c>
      <c r="M615" t="s">
        <v>2928</v>
      </c>
      <c r="N615" t="s">
        <v>22</v>
      </c>
      <c r="O615" s="3">
        <v>78.260869565217405</v>
      </c>
    </row>
    <row r="616" spans="1:15" x14ac:dyDescent="0.25">
      <c r="A616" t="s">
        <v>2929</v>
      </c>
      <c r="B616" t="s">
        <v>2930</v>
      </c>
      <c r="C616" t="s">
        <v>1634</v>
      </c>
      <c r="D616" t="s">
        <v>2931</v>
      </c>
      <c r="E616">
        <v>15</v>
      </c>
      <c r="F616">
        <v>14</v>
      </c>
      <c r="G616">
        <v>24</v>
      </c>
      <c r="H616">
        <v>30</v>
      </c>
      <c r="I616">
        <v>30</v>
      </c>
      <c r="J616">
        <v>30</v>
      </c>
      <c r="K616" t="s">
        <v>2932</v>
      </c>
      <c r="L616" t="s">
        <v>2933</v>
      </c>
      <c r="M616" t="s">
        <v>2934</v>
      </c>
      <c r="N616" t="s">
        <v>22</v>
      </c>
      <c r="O616" s="3">
        <v>80</v>
      </c>
    </row>
    <row r="617" spans="1:15" x14ac:dyDescent="0.25">
      <c r="A617" t="s">
        <v>2935</v>
      </c>
      <c r="B617" t="s">
        <v>2936</v>
      </c>
      <c r="C617" t="s">
        <v>2937</v>
      </c>
      <c r="D617" t="s">
        <v>2938</v>
      </c>
      <c r="E617">
        <v>16</v>
      </c>
      <c r="F617">
        <v>15</v>
      </c>
      <c r="G617">
        <v>81</v>
      </c>
      <c r="H617">
        <v>91</v>
      </c>
      <c r="I617">
        <v>91</v>
      </c>
      <c r="J617">
        <v>93</v>
      </c>
      <c r="K617" t="s">
        <v>2939</v>
      </c>
      <c r="L617" t="s">
        <v>2933</v>
      </c>
      <c r="M617" t="s">
        <v>2940</v>
      </c>
      <c r="N617" t="s">
        <v>22</v>
      </c>
      <c r="O617" s="3">
        <v>89.010989010988993</v>
      </c>
    </row>
    <row r="618" spans="1:15" x14ac:dyDescent="0.25">
      <c r="A618" t="s">
        <v>2941</v>
      </c>
      <c r="B618" t="s">
        <v>2942</v>
      </c>
      <c r="C618" t="s">
        <v>2943</v>
      </c>
      <c r="D618" t="s">
        <v>2944</v>
      </c>
      <c r="E618">
        <v>15</v>
      </c>
      <c r="F618">
        <v>14</v>
      </c>
      <c r="G618">
        <v>64</v>
      </c>
      <c r="H618">
        <v>79</v>
      </c>
      <c r="I618">
        <v>79</v>
      </c>
      <c r="J618">
        <v>88</v>
      </c>
      <c r="K618" t="s">
        <v>2945</v>
      </c>
      <c r="L618" t="s">
        <v>2933</v>
      </c>
      <c r="M618" t="s">
        <v>2946</v>
      </c>
      <c r="N618" t="s">
        <v>22</v>
      </c>
      <c r="O618" s="3">
        <v>81.012658227848107</v>
      </c>
    </row>
    <row r="619" spans="1:15" x14ac:dyDescent="0.25">
      <c r="A619" t="s">
        <v>2947</v>
      </c>
      <c r="B619" t="s">
        <v>2948</v>
      </c>
      <c r="C619" t="s">
        <v>2949</v>
      </c>
      <c r="D619" t="s">
        <v>2950</v>
      </c>
      <c r="E619">
        <v>15</v>
      </c>
      <c r="F619">
        <v>13</v>
      </c>
      <c r="G619">
        <v>33</v>
      </c>
      <c r="H619">
        <v>37</v>
      </c>
      <c r="I619">
        <v>41</v>
      </c>
      <c r="J619">
        <v>47</v>
      </c>
      <c r="K619" t="s">
        <v>2951</v>
      </c>
      <c r="L619" t="s">
        <v>2933</v>
      </c>
      <c r="M619" t="s">
        <v>2952</v>
      </c>
      <c r="N619" t="s">
        <v>22</v>
      </c>
      <c r="O619" s="3">
        <v>80.487804878048806</v>
      </c>
    </row>
    <row r="620" spans="1:15" x14ac:dyDescent="0.25">
      <c r="A620" t="s">
        <v>2953</v>
      </c>
      <c r="B620" t="s">
        <v>2954</v>
      </c>
      <c r="C620" t="s">
        <v>2955</v>
      </c>
      <c r="D620" t="s">
        <v>2956</v>
      </c>
      <c r="E620">
        <v>10</v>
      </c>
      <c r="F620">
        <v>9</v>
      </c>
      <c r="G620">
        <v>29</v>
      </c>
      <c r="H620">
        <v>34</v>
      </c>
      <c r="I620">
        <v>34</v>
      </c>
      <c r="J620">
        <v>34</v>
      </c>
      <c r="K620" t="s">
        <v>2957</v>
      </c>
      <c r="L620" t="s">
        <v>2933</v>
      </c>
      <c r="M620" t="s">
        <v>2958</v>
      </c>
      <c r="N620" t="s">
        <v>22</v>
      </c>
      <c r="O620" s="3">
        <v>85.294117647058798</v>
      </c>
    </row>
    <row r="621" spans="1:15" x14ac:dyDescent="0.25">
      <c r="A621" t="s">
        <v>2959</v>
      </c>
      <c r="B621" t="s">
        <v>2960</v>
      </c>
      <c r="C621" t="s">
        <v>2829</v>
      </c>
      <c r="D621" t="s">
        <v>2961</v>
      </c>
      <c r="E621">
        <v>14</v>
      </c>
      <c r="F621">
        <v>12</v>
      </c>
      <c r="G621">
        <v>44</v>
      </c>
      <c r="H621">
        <v>53</v>
      </c>
      <c r="I621">
        <v>53</v>
      </c>
      <c r="J621">
        <v>59</v>
      </c>
      <c r="K621" t="s">
        <v>2962</v>
      </c>
      <c r="L621" t="s">
        <v>2933</v>
      </c>
      <c r="M621" t="s">
        <v>2963</v>
      </c>
      <c r="N621" t="s">
        <v>22</v>
      </c>
      <c r="O621" s="3">
        <v>83.018867924528294</v>
      </c>
    </row>
    <row r="622" spans="1:15" x14ac:dyDescent="0.25">
      <c r="A622" t="s">
        <v>2964</v>
      </c>
      <c r="B622" t="s">
        <v>2965</v>
      </c>
      <c r="C622" t="s">
        <v>2966</v>
      </c>
      <c r="D622" t="s">
        <v>2967</v>
      </c>
      <c r="E622">
        <v>3</v>
      </c>
      <c r="F622">
        <v>2</v>
      </c>
      <c r="G622">
        <v>16</v>
      </c>
      <c r="H622">
        <v>22</v>
      </c>
      <c r="I622">
        <v>22</v>
      </c>
      <c r="J622">
        <v>22</v>
      </c>
      <c r="K622" t="s">
        <v>2968</v>
      </c>
      <c r="L622" t="s">
        <v>2933</v>
      </c>
      <c r="M622" t="s">
        <v>2969</v>
      </c>
      <c r="N622" t="s">
        <v>22</v>
      </c>
      <c r="O622" s="3">
        <v>72.727272727272705</v>
      </c>
    </row>
    <row r="623" spans="1:15" x14ac:dyDescent="0.25">
      <c r="A623" t="s">
        <v>2970</v>
      </c>
      <c r="B623" t="s">
        <v>2971</v>
      </c>
      <c r="C623" t="s">
        <v>2972</v>
      </c>
      <c r="D623" t="s">
        <v>2973</v>
      </c>
      <c r="E623">
        <v>11</v>
      </c>
      <c r="F623">
        <v>6</v>
      </c>
      <c r="G623">
        <v>12</v>
      </c>
      <c r="H623">
        <v>15</v>
      </c>
      <c r="I623">
        <v>30</v>
      </c>
      <c r="J623">
        <v>39</v>
      </c>
      <c r="K623" t="s">
        <v>2974</v>
      </c>
      <c r="L623" t="s">
        <v>2933</v>
      </c>
      <c r="M623" t="s">
        <v>2975</v>
      </c>
      <c r="N623" t="s">
        <v>22</v>
      </c>
      <c r="O623" s="3">
        <v>40</v>
      </c>
    </row>
    <row r="624" spans="1:15" x14ac:dyDescent="0.25">
      <c r="A624" t="s">
        <v>2976</v>
      </c>
      <c r="B624" t="s">
        <v>2977</v>
      </c>
      <c r="C624" t="s">
        <v>2978</v>
      </c>
      <c r="D624" t="s">
        <v>2979</v>
      </c>
      <c r="E624">
        <v>6</v>
      </c>
      <c r="F624">
        <v>4</v>
      </c>
      <c r="G624">
        <v>18</v>
      </c>
      <c r="H624">
        <v>21</v>
      </c>
      <c r="I624">
        <v>29</v>
      </c>
      <c r="J624">
        <v>35</v>
      </c>
      <c r="K624" t="s">
        <v>2980</v>
      </c>
      <c r="L624" t="s">
        <v>2933</v>
      </c>
      <c r="M624" t="s">
        <v>2981</v>
      </c>
      <c r="N624" t="s">
        <v>22</v>
      </c>
      <c r="O624" s="3">
        <v>62.068965517241402</v>
      </c>
    </row>
    <row r="625" spans="1:15" x14ac:dyDescent="0.25">
      <c r="A625" t="s">
        <v>2982</v>
      </c>
      <c r="B625" t="s">
        <v>2983</v>
      </c>
      <c r="C625" t="s">
        <v>2984</v>
      </c>
      <c r="D625" t="s">
        <v>2985</v>
      </c>
      <c r="E625">
        <v>8</v>
      </c>
      <c r="F625">
        <v>7</v>
      </c>
      <c r="G625">
        <v>18</v>
      </c>
      <c r="H625">
        <v>24</v>
      </c>
      <c r="I625">
        <v>24</v>
      </c>
      <c r="J625">
        <v>26</v>
      </c>
      <c r="K625" t="s">
        <v>2986</v>
      </c>
      <c r="L625" t="s">
        <v>2933</v>
      </c>
      <c r="M625" t="s">
        <v>2987</v>
      </c>
      <c r="N625" t="s">
        <v>22</v>
      </c>
      <c r="O625" s="3">
        <v>75</v>
      </c>
    </row>
    <row r="626" spans="1:15" x14ac:dyDescent="0.25">
      <c r="A626" t="s">
        <v>2988</v>
      </c>
      <c r="B626" t="s">
        <v>2989</v>
      </c>
      <c r="C626" t="s">
        <v>2990</v>
      </c>
      <c r="D626" t="s">
        <v>2991</v>
      </c>
      <c r="E626">
        <v>12</v>
      </c>
      <c r="F626">
        <v>11</v>
      </c>
      <c r="G626">
        <v>15</v>
      </c>
      <c r="H626">
        <v>24</v>
      </c>
      <c r="I626">
        <v>24</v>
      </c>
      <c r="J626">
        <v>26</v>
      </c>
      <c r="K626" t="s">
        <v>2992</v>
      </c>
      <c r="L626" t="s">
        <v>2933</v>
      </c>
      <c r="M626" t="s">
        <v>2993</v>
      </c>
      <c r="N626" t="s">
        <v>22</v>
      </c>
      <c r="O626" s="3">
        <v>62.5</v>
      </c>
    </row>
    <row r="627" spans="1:15" x14ac:dyDescent="0.25">
      <c r="A627" t="s">
        <v>2994</v>
      </c>
      <c r="B627" t="s">
        <v>2995</v>
      </c>
      <c r="C627" t="s">
        <v>2996</v>
      </c>
      <c r="D627" t="s">
        <v>2997</v>
      </c>
      <c r="E627">
        <v>4</v>
      </c>
      <c r="F627">
        <v>3</v>
      </c>
      <c r="G627">
        <v>27</v>
      </c>
      <c r="H627">
        <v>53</v>
      </c>
      <c r="I627">
        <v>54</v>
      </c>
      <c r="J627">
        <v>58</v>
      </c>
      <c r="K627" t="s">
        <v>2998</v>
      </c>
      <c r="L627" t="s">
        <v>2933</v>
      </c>
      <c r="M627" t="s">
        <v>2999</v>
      </c>
      <c r="N627" t="s">
        <v>22</v>
      </c>
      <c r="O627" s="3">
        <v>50</v>
      </c>
    </row>
    <row r="628" spans="1:15" x14ac:dyDescent="0.25">
      <c r="A628" t="s">
        <v>3000</v>
      </c>
      <c r="B628" t="s">
        <v>3001</v>
      </c>
      <c r="C628" t="s">
        <v>3002</v>
      </c>
      <c r="D628" t="s">
        <v>3003</v>
      </c>
      <c r="E628">
        <v>7</v>
      </c>
      <c r="F628">
        <v>6</v>
      </c>
      <c r="G628">
        <v>17</v>
      </c>
      <c r="H628">
        <v>22</v>
      </c>
      <c r="I628">
        <v>22</v>
      </c>
      <c r="J628">
        <v>23</v>
      </c>
      <c r="K628" t="s">
        <v>3004</v>
      </c>
      <c r="L628" t="s">
        <v>2933</v>
      </c>
      <c r="M628" t="s">
        <v>3005</v>
      </c>
      <c r="N628" t="s">
        <v>22</v>
      </c>
      <c r="O628" s="3">
        <v>77.272727272727295</v>
      </c>
    </row>
    <row r="629" spans="1:15" x14ac:dyDescent="0.25">
      <c r="A629" t="s">
        <v>3006</v>
      </c>
      <c r="B629" t="s">
        <v>3007</v>
      </c>
      <c r="C629" t="s">
        <v>3008</v>
      </c>
      <c r="D629" t="s">
        <v>3009</v>
      </c>
      <c r="E629">
        <v>10</v>
      </c>
      <c r="F629">
        <v>9</v>
      </c>
      <c r="G629">
        <v>25</v>
      </c>
      <c r="H629">
        <v>29</v>
      </c>
      <c r="I629">
        <v>29</v>
      </c>
      <c r="J629">
        <v>29</v>
      </c>
      <c r="K629" t="s">
        <v>1169</v>
      </c>
      <c r="L629" t="s">
        <v>2933</v>
      </c>
      <c r="M629" t="s">
        <v>3010</v>
      </c>
      <c r="N629" t="s">
        <v>22</v>
      </c>
      <c r="O629" s="3">
        <v>86.2068965517241</v>
      </c>
    </row>
    <row r="630" spans="1:15" x14ac:dyDescent="0.25">
      <c r="A630" t="s">
        <v>3011</v>
      </c>
      <c r="B630" t="s">
        <v>3012</v>
      </c>
      <c r="C630" t="s">
        <v>3013</v>
      </c>
      <c r="D630" t="s">
        <v>3014</v>
      </c>
      <c r="E630">
        <v>11</v>
      </c>
      <c r="F630">
        <v>9</v>
      </c>
      <c r="G630">
        <v>25</v>
      </c>
      <c r="H630">
        <v>36</v>
      </c>
      <c r="I630">
        <v>36</v>
      </c>
      <c r="J630">
        <v>39</v>
      </c>
      <c r="K630" t="s">
        <v>3015</v>
      </c>
      <c r="L630" t="s">
        <v>2933</v>
      </c>
      <c r="M630" t="s">
        <v>3016</v>
      </c>
      <c r="N630" t="s">
        <v>22</v>
      </c>
      <c r="O630" s="3">
        <v>69.4444444444444</v>
      </c>
    </row>
    <row r="631" spans="1:15" x14ac:dyDescent="0.25">
      <c r="A631" t="s">
        <v>3017</v>
      </c>
      <c r="B631" t="s">
        <v>3018</v>
      </c>
      <c r="C631" t="s">
        <v>3019</v>
      </c>
      <c r="D631" t="s">
        <v>3020</v>
      </c>
      <c r="E631">
        <v>7</v>
      </c>
      <c r="F631">
        <v>6</v>
      </c>
      <c r="G631">
        <v>28</v>
      </c>
      <c r="H631">
        <v>32</v>
      </c>
      <c r="I631">
        <v>32</v>
      </c>
      <c r="J631">
        <v>33</v>
      </c>
      <c r="K631" t="s">
        <v>3021</v>
      </c>
      <c r="L631" t="s">
        <v>2933</v>
      </c>
      <c r="M631" t="s">
        <v>3022</v>
      </c>
      <c r="N631" t="s">
        <v>22</v>
      </c>
      <c r="O631" s="3">
        <v>87.5</v>
      </c>
    </row>
    <row r="632" spans="1:15" x14ac:dyDescent="0.25">
      <c r="A632" t="s">
        <v>3023</v>
      </c>
      <c r="B632" t="s">
        <v>3024</v>
      </c>
      <c r="C632" t="s">
        <v>3025</v>
      </c>
      <c r="D632" t="s">
        <v>3026</v>
      </c>
      <c r="E632">
        <v>7</v>
      </c>
      <c r="F632">
        <v>4</v>
      </c>
      <c r="G632">
        <v>15</v>
      </c>
      <c r="H632">
        <v>26</v>
      </c>
      <c r="I632">
        <v>26</v>
      </c>
      <c r="J632">
        <v>30</v>
      </c>
      <c r="K632" t="s">
        <v>3027</v>
      </c>
      <c r="L632" t="s">
        <v>2933</v>
      </c>
      <c r="M632" t="s">
        <v>3028</v>
      </c>
      <c r="N632" t="s">
        <v>22</v>
      </c>
      <c r="O632" s="3">
        <v>57.692307692307701</v>
      </c>
    </row>
    <row r="633" spans="1:15" x14ac:dyDescent="0.25">
      <c r="A633" t="s">
        <v>3029</v>
      </c>
      <c r="B633" t="s">
        <v>3030</v>
      </c>
      <c r="C633" t="s">
        <v>3031</v>
      </c>
      <c r="D633" t="s">
        <v>3032</v>
      </c>
      <c r="E633">
        <v>5</v>
      </c>
      <c r="F633">
        <v>4</v>
      </c>
      <c r="G633">
        <v>12</v>
      </c>
      <c r="H633">
        <v>16</v>
      </c>
      <c r="I633">
        <v>16</v>
      </c>
      <c r="J633">
        <v>17</v>
      </c>
      <c r="K633" t="s">
        <v>3033</v>
      </c>
      <c r="L633" t="s">
        <v>2933</v>
      </c>
      <c r="M633" t="s">
        <v>3034</v>
      </c>
      <c r="N633" t="s">
        <v>22</v>
      </c>
      <c r="O633" s="3">
        <v>75</v>
      </c>
    </row>
    <row r="634" spans="1:15" x14ac:dyDescent="0.25">
      <c r="A634" t="s">
        <v>3035</v>
      </c>
      <c r="B634" t="s">
        <v>3036</v>
      </c>
      <c r="C634" t="s">
        <v>3037</v>
      </c>
      <c r="D634" t="s">
        <v>3038</v>
      </c>
      <c r="E634">
        <v>4</v>
      </c>
      <c r="F634">
        <v>3</v>
      </c>
      <c r="G634">
        <v>13</v>
      </c>
      <c r="H634">
        <v>19</v>
      </c>
      <c r="I634">
        <v>19</v>
      </c>
      <c r="J634">
        <v>20</v>
      </c>
      <c r="K634" t="s">
        <v>3039</v>
      </c>
      <c r="L634" t="s">
        <v>2933</v>
      </c>
      <c r="M634" t="s">
        <v>3040</v>
      </c>
      <c r="N634" t="s">
        <v>22</v>
      </c>
      <c r="O634" s="3">
        <v>68.421052631578902</v>
      </c>
    </row>
    <row r="635" spans="1:15" x14ac:dyDescent="0.25">
      <c r="A635" t="s">
        <v>3041</v>
      </c>
      <c r="B635" t="s">
        <v>3042</v>
      </c>
      <c r="C635" t="s">
        <v>3043</v>
      </c>
      <c r="D635" t="s">
        <v>3044</v>
      </c>
      <c r="E635">
        <v>7</v>
      </c>
      <c r="F635">
        <v>5</v>
      </c>
      <c r="G635">
        <v>10</v>
      </c>
      <c r="H635">
        <v>14</v>
      </c>
      <c r="I635">
        <v>14</v>
      </c>
      <c r="J635">
        <v>25</v>
      </c>
      <c r="K635" t="s">
        <v>3045</v>
      </c>
      <c r="L635" t="s">
        <v>2933</v>
      </c>
      <c r="M635" t="s">
        <v>3046</v>
      </c>
      <c r="N635" t="s">
        <v>22</v>
      </c>
      <c r="O635" s="3">
        <v>71.428571428571402</v>
      </c>
    </row>
    <row r="636" spans="1:15" x14ac:dyDescent="0.25">
      <c r="A636" t="s">
        <v>3047</v>
      </c>
      <c r="B636" t="s">
        <v>3048</v>
      </c>
      <c r="C636" t="s">
        <v>3049</v>
      </c>
      <c r="D636" t="s">
        <v>3050</v>
      </c>
      <c r="E636">
        <v>4</v>
      </c>
      <c r="F636">
        <v>3</v>
      </c>
      <c r="G636">
        <v>8</v>
      </c>
      <c r="H636">
        <v>13</v>
      </c>
      <c r="I636">
        <v>13</v>
      </c>
      <c r="J636">
        <v>13</v>
      </c>
      <c r="K636" t="s">
        <v>649</v>
      </c>
      <c r="L636" t="s">
        <v>2933</v>
      </c>
      <c r="M636" t="s">
        <v>3051</v>
      </c>
      <c r="N636" t="s">
        <v>22</v>
      </c>
      <c r="O636" s="3">
        <v>61.538461538461497</v>
      </c>
    </row>
    <row r="637" spans="1:15" x14ac:dyDescent="0.25">
      <c r="A637" t="s">
        <v>3052</v>
      </c>
      <c r="B637" t="s">
        <v>3053</v>
      </c>
      <c r="C637" t="s">
        <v>3054</v>
      </c>
      <c r="D637" t="s">
        <v>3055</v>
      </c>
      <c r="E637">
        <v>8</v>
      </c>
      <c r="F637">
        <v>6</v>
      </c>
      <c r="G637">
        <v>22</v>
      </c>
      <c r="H637">
        <v>29</v>
      </c>
      <c r="I637">
        <v>29</v>
      </c>
      <c r="J637">
        <v>30</v>
      </c>
      <c r="K637" t="s">
        <v>3056</v>
      </c>
      <c r="L637" t="s">
        <v>2933</v>
      </c>
      <c r="M637" t="s">
        <v>3057</v>
      </c>
      <c r="N637" t="s">
        <v>22</v>
      </c>
      <c r="O637" s="3">
        <v>75.862068965517196</v>
      </c>
    </row>
    <row r="638" spans="1:15" x14ac:dyDescent="0.25">
      <c r="A638" t="s">
        <v>3058</v>
      </c>
      <c r="B638" t="s">
        <v>3059</v>
      </c>
      <c r="C638" t="s">
        <v>3060</v>
      </c>
      <c r="D638" t="s">
        <v>3061</v>
      </c>
      <c r="E638">
        <v>8</v>
      </c>
      <c r="F638">
        <v>7</v>
      </c>
      <c r="G638">
        <v>21</v>
      </c>
      <c r="H638">
        <v>28</v>
      </c>
      <c r="I638">
        <v>28</v>
      </c>
      <c r="J638">
        <v>28</v>
      </c>
      <c r="K638" t="s">
        <v>3062</v>
      </c>
      <c r="L638" t="s">
        <v>2933</v>
      </c>
      <c r="M638" t="s">
        <v>3063</v>
      </c>
      <c r="N638" t="s">
        <v>22</v>
      </c>
      <c r="O638" s="3">
        <v>75</v>
      </c>
    </row>
    <row r="639" spans="1:15" x14ac:dyDescent="0.25">
      <c r="A639" t="s">
        <v>3064</v>
      </c>
      <c r="B639" t="s">
        <v>3065</v>
      </c>
      <c r="C639" t="s">
        <v>3066</v>
      </c>
      <c r="D639" t="s">
        <v>2419</v>
      </c>
      <c r="E639">
        <v>8</v>
      </c>
      <c r="F639">
        <v>7</v>
      </c>
      <c r="G639">
        <v>13</v>
      </c>
      <c r="H639">
        <v>18</v>
      </c>
      <c r="I639">
        <v>18</v>
      </c>
      <c r="J639">
        <v>18</v>
      </c>
      <c r="K639" t="s">
        <v>3067</v>
      </c>
      <c r="L639" t="s">
        <v>2933</v>
      </c>
      <c r="M639" t="s">
        <v>3068</v>
      </c>
      <c r="N639" t="s">
        <v>22</v>
      </c>
      <c r="O639" s="3">
        <v>72.2222222222222</v>
      </c>
    </row>
    <row r="640" spans="1:15" x14ac:dyDescent="0.25">
      <c r="A640" t="s">
        <v>3069</v>
      </c>
      <c r="B640" t="s">
        <v>3070</v>
      </c>
      <c r="C640" t="s">
        <v>3071</v>
      </c>
      <c r="D640" t="s">
        <v>3072</v>
      </c>
      <c r="E640">
        <v>5</v>
      </c>
      <c r="F640">
        <v>3</v>
      </c>
      <c r="G640">
        <v>11</v>
      </c>
      <c r="H640">
        <v>13</v>
      </c>
      <c r="I640">
        <v>13</v>
      </c>
      <c r="J640">
        <v>17</v>
      </c>
      <c r="K640" t="s">
        <v>3073</v>
      </c>
      <c r="L640" t="s">
        <v>2933</v>
      </c>
      <c r="M640" t="s">
        <v>3074</v>
      </c>
      <c r="N640" t="s">
        <v>22</v>
      </c>
      <c r="O640" s="3">
        <v>84.615384615384599</v>
      </c>
    </row>
    <row r="641" spans="1:15" x14ac:dyDescent="0.25">
      <c r="A641" t="s">
        <v>3075</v>
      </c>
      <c r="B641" t="s">
        <v>3076</v>
      </c>
      <c r="C641" t="s">
        <v>2027</v>
      </c>
      <c r="D641" t="s">
        <v>3077</v>
      </c>
      <c r="E641">
        <v>4</v>
      </c>
      <c r="F641">
        <v>1</v>
      </c>
      <c r="G641">
        <v>7</v>
      </c>
      <c r="H641">
        <v>16</v>
      </c>
      <c r="I641">
        <v>16</v>
      </c>
      <c r="J641">
        <v>17</v>
      </c>
      <c r="K641" t="s">
        <v>3078</v>
      </c>
      <c r="L641" t="s">
        <v>2933</v>
      </c>
      <c r="M641" t="s">
        <v>3079</v>
      </c>
      <c r="N641" t="s">
        <v>22</v>
      </c>
      <c r="O641" s="3">
        <v>43.75</v>
      </c>
    </row>
    <row r="642" spans="1:15" x14ac:dyDescent="0.25">
      <c r="A642" t="s">
        <v>3080</v>
      </c>
      <c r="B642" t="s">
        <v>3081</v>
      </c>
      <c r="C642" t="s">
        <v>3082</v>
      </c>
      <c r="D642" t="s">
        <v>3083</v>
      </c>
      <c r="E642">
        <v>7</v>
      </c>
      <c r="F642">
        <v>6</v>
      </c>
      <c r="G642">
        <v>19</v>
      </c>
      <c r="H642">
        <v>21</v>
      </c>
      <c r="I642">
        <v>23</v>
      </c>
      <c r="J642">
        <v>26</v>
      </c>
      <c r="K642" t="s">
        <v>3084</v>
      </c>
      <c r="L642" t="s">
        <v>2933</v>
      </c>
      <c r="M642" t="s">
        <v>3085</v>
      </c>
      <c r="N642" t="s">
        <v>22</v>
      </c>
      <c r="O642" s="3">
        <v>82.608695652173907</v>
      </c>
    </row>
    <row r="643" spans="1:15" x14ac:dyDescent="0.25">
      <c r="A643" t="s">
        <v>3086</v>
      </c>
      <c r="B643" t="s">
        <v>3087</v>
      </c>
      <c r="C643" t="s">
        <v>3088</v>
      </c>
      <c r="D643" t="s">
        <v>3089</v>
      </c>
      <c r="E643">
        <v>5</v>
      </c>
      <c r="F643">
        <v>1</v>
      </c>
      <c r="G643">
        <v>6</v>
      </c>
      <c r="H643">
        <v>8</v>
      </c>
      <c r="I643">
        <v>16</v>
      </c>
      <c r="J643">
        <v>17</v>
      </c>
      <c r="K643" t="s">
        <v>3090</v>
      </c>
      <c r="L643" t="s">
        <v>2933</v>
      </c>
      <c r="M643" t="s">
        <v>3091</v>
      </c>
      <c r="N643" t="s">
        <v>22</v>
      </c>
      <c r="O643" s="3">
        <v>37.5</v>
      </c>
    </row>
    <row r="644" spans="1:15" x14ac:dyDescent="0.25">
      <c r="A644" t="s">
        <v>3092</v>
      </c>
      <c r="B644" t="s">
        <v>3093</v>
      </c>
      <c r="C644" t="s">
        <v>3094</v>
      </c>
      <c r="D644" t="s">
        <v>3095</v>
      </c>
      <c r="E644">
        <v>4</v>
      </c>
      <c r="F644">
        <v>3</v>
      </c>
      <c r="G644">
        <v>13</v>
      </c>
      <c r="H644">
        <v>18</v>
      </c>
      <c r="I644">
        <v>18</v>
      </c>
      <c r="J644">
        <v>18</v>
      </c>
      <c r="K644" t="s">
        <v>1313</v>
      </c>
      <c r="L644" t="s">
        <v>2933</v>
      </c>
      <c r="M644" t="s">
        <v>3096</v>
      </c>
      <c r="N644" t="s">
        <v>22</v>
      </c>
      <c r="O644" s="3">
        <v>72.2222222222222</v>
      </c>
    </row>
    <row r="645" spans="1:15" x14ac:dyDescent="0.25">
      <c r="A645" t="s">
        <v>3097</v>
      </c>
      <c r="B645" t="s">
        <v>3098</v>
      </c>
      <c r="C645" t="s">
        <v>3099</v>
      </c>
      <c r="D645" t="s">
        <v>3100</v>
      </c>
      <c r="E645">
        <v>5</v>
      </c>
      <c r="F645">
        <v>4</v>
      </c>
      <c r="G645">
        <v>13</v>
      </c>
      <c r="H645">
        <v>14</v>
      </c>
      <c r="I645">
        <v>14</v>
      </c>
      <c r="J645">
        <v>15</v>
      </c>
      <c r="K645" t="s">
        <v>3101</v>
      </c>
      <c r="L645" t="s">
        <v>2933</v>
      </c>
      <c r="M645" t="s">
        <v>3102</v>
      </c>
      <c r="N645" t="s">
        <v>22</v>
      </c>
      <c r="O645" s="3">
        <v>92.857142857142904</v>
      </c>
    </row>
    <row r="646" spans="1:15" x14ac:dyDescent="0.25">
      <c r="A646" t="s">
        <v>3103</v>
      </c>
      <c r="B646" t="s">
        <v>3104</v>
      </c>
      <c r="C646" t="s">
        <v>403</v>
      </c>
      <c r="D646" t="s">
        <v>3105</v>
      </c>
      <c r="E646">
        <v>6</v>
      </c>
      <c r="F646">
        <v>5</v>
      </c>
      <c r="G646">
        <v>17</v>
      </c>
      <c r="H646">
        <v>19</v>
      </c>
      <c r="I646">
        <v>19</v>
      </c>
      <c r="J646">
        <v>23</v>
      </c>
      <c r="K646" t="s">
        <v>405</v>
      </c>
      <c r="L646" t="s">
        <v>2933</v>
      </c>
      <c r="M646" t="s">
        <v>3106</v>
      </c>
      <c r="N646" t="s">
        <v>22</v>
      </c>
      <c r="O646" s="3">
        <v>89.473684210526301</v>
      </c>
    </row>
    <row r="647" spans="1:15" x14ac:dyDescent="0.25">
      <c r="A647" t="s">
        <v>3107</v>
      </c>
      <c r="B647" t="s">
        <v>3108</v>
      </c>
      <c r="C647" t="s">
        <v>3109</v>
      </c>
      <c r="D647" t="s">
        <v>3110</v>
      </c>
      <c r="E647">
        <v>7</v>
      </c>
      <c r="F647">
        <v>6</v>
      </c>
      <c r="G647">
        <v>28</v>
      </c>
      <c r="H647">
        <v>36</v>
      </c>
      <c r="I647">
        <v>36</v>
      </c>
      <c r="J647">
        <v>40</v>
      </c>
      <c r="K647" t="s">
        <v>3111</v>
      </c>
      <c r="L647" t="s">
        <v>2933</v>
      </c>
      <c r="M647" t="s">
        <v>3112</v>
      </c>
      <c r="N647" t="s">
        <v>22</v>
      </c>
      <c r="O647" s="3">
        <v>77.7777777777778</v>
      </c>
    </row>
    <row r="648" spans="1:15" x14ac:dyDescent="0.25">
      <c r="A648" t="s">
        <v>3113</v>
      </c>
      <c r="B648" t="s">
        <v>3114</v>
      </c>
      <c r="C648" t="s">
        <v>3115</v>
      </c>
      <c r="D648" t="s">
        <v>3116</v>
      </c>
      <c r="E648">
        <v>6</v>
      </c>
      <c r="F648">
        <v>5</v>
      </c>
      <c r="G648">
        <v>44</v>
      </c>
      <c r="H648">
        <v>52</v>
      </c>
      <c r="I648">
        <v>52</v>
      </c>
      <c r="J648">
        <v>52</v>
      </c>
      <c r="K648" t="s">
        <v>3117</v>
      </c>
      <c r="L648" t="s">
        <v>2933</v>
      </c>
      <c r="M648" t="s">
        <v>3118</v>
      </c>
      <c r="N648" t="s">
        <v>22</v>
      </c>
      <c r="O648" s="3">
        <v>84.615384615384599</v>
      </c>
    </row>
    <row r="649" spans="1:15" x14ac:dyDescent="0.25">
      <c r="A649" t="s">
        <v>3119</v>
      </c>
      <c r="B649" t="s">
        <v>3120</v>
      </c>
      <c r="C649" t="s">
        <v>3121</v>
      </c>
      <c r="D649" t="s">
        <v>473</v>
      </c>
      <c r="E649">
        <v>18</v>
      </c>
      <c r="F649">
        <v>17</v>
      </c>
      <c r="G649">
        <v>30</v>
      </c>
      <c r="H649">
        <v>33</v>
      </c>
      <c r="I649">
        <v>33</v>
      </c>
      <c r="J649">
        <v>36</v>
      </c>
      <c r="K649" t="s">
        <v>3122</v>
      </c>
      <c r="L649" t="s">
        <v>2933</v>
      </c>
      <c r="M649" t="s">
        <v>3123</v>
      </c>
      <c r="N649" t="s">
        <v>22</v>
      </c>
      <c r="O649" s="3">
        <v>90.909090909090907</v>
      </c>
    </row>
    <row r="650" spans="1:15" x14ac:dyDescent="0.25">
      <c r="A650" t="s">
        <v>3124</v>
      </c>
      <c r="B650" t="s">
        <v>3125</v>
      </c>
      <c r="C650" t="s">
        <v>3126</v>
      </c>
      <c r="D650" t="s">
        <v>3127</v>
      </c>
      <c r="E650">
        <v>24</v>
      </c>
      <c r="F650">
        <v>23</v>
      </c>
      <c r="G650">
        <v>43</v>
      </c>
      <c r="H650">
        <v>45</v>
      </c>
      <c r="I650">
        <v>45</v>
      </c>
      <c r="J650">
        <v>48</v>
      </c>
      <c r="K650" t="s">
        <v>3128</v>
      </c>
      <c r="L650" t="s">
        <v>2933</v>
      </c>
      <c r="M650" t="s">
        <v>3129</v>
      </c>
      <c r="N650" t="s">
        <v>22</v>
      </c>
      <c r="O650" s="3">
        <v>95.5555555555556</v>
      </c>
    </row>
    <row r="651" spans="1:15" x14ac:dyDescent="0.25">
      <c r="A651" t="s">
        <v>3130</v>
      </c>
      <c r="B651" t="s">
        <v>3131</v>
      </c>
      <c r="C651" t="s">
        <v>3132</v>
      </c>
      <c r="D651" t="s">
        <v>3133</v>
      </c>
      <c r="E651">
        <v>42</v>
      </c>
      <c r="F651">
        <v>40</v>
      </c>
      <c r="G651">
        <v>166</v>
      </c>
      <c r="H651">
        <v>179</v>
      </c>
      <c r="I651">
        <v>179</v>
      </c>
      <c r="J651">
        <v>200</v>
      </c>
      <c r="K651" t="s">
        <v>3134</v>
      </c>
      <c r="L651" t="s">
        <v>3135</v>
      </c>
      <c r="M651" t="s">
        <v>3136</v>
      </c>
      <c r="N651" t="s">
        <v>22</v>
      </c>
      <c r="O651" s="3">
        <v>92.737430167597793</v>
      </c>
    </row>
    <row r="652" spans="1:15" x14ac:dyDescent="0.25">
      <c r="A652" t="s">
        <v>3137</v>
      </c>
      <c r="B652" t="s">
        <v>3131</v>
      </c>
      <c r="C652" t="s">
        <v>3132</v>
      </c>
      <c r="D652" t="s">
        <v>3138</v>
      </c>
      <c r="E652">
        <v>27</v>
      </c>
      <c r="F652">
        <v>26</v>
      </c>
      <c r="G652">
        <v>154</v>
      </c>
      <c r="H652">
        <v>170</v>
      </c>
      <c r="I652">
        <v>170</v>
      </c>
      <c r="J652">
        <v>190</v>
      </c>
      <c r="K652" t="s">
        <v>3134</v>
      </c>
      <c r="L652" t="s">
        <v>3135</v>
      </c>
      <c r="M652" t="s">
        <v>3139</v>
      </c>
      <c r="N652" t="s">
        <v>22</v>
      </c>
      <c r="O652" s="3">
        <v>90.588235294117695</v>
      </c>
    </row>
    <row r="653" spans="1:15" x14ac:dyDescent="0.25">
      <c r="A653" t="s">
        <v>3140</v>
      </c>
      <c r="B653" t="s">
        <v>3131</v>
      </c>
      <c r="C653" t="s">
        <v>3132</v>
      </c>
      <c r="D653" t="s">
        <v>3141</v>
      </c>
      <c r="E653">
        <v>20</v>
      </c>
      <c r="F653">
        <v>18</v>
      </c>
      <c r="G653">
        <v>57</v>
      </c>
      <c r="H653">
        <v>61</v>
      </c>
      <c r="I653">
        <v>61</v>
      </c>
      <c r="J653">
        <v>63</v>
      </c>
      <c r="K653" t="s">
        <v>3134</v>
      </c>
      <c r="L653" t="s">
        <v>3135</v>
      </c>
      <c r="M653" t="s">
        <v>3139</v>
      </c>
      <c r="N653" t="s">
        <v>22</v>
      </c>
      <c r="O653" s="3">
        <v>93.442622950819697</v>
      </c>
    </row>
    <row r="654" spans="1:15" x14ac:dyDescent="0.25">
      <c r="A654" t="s">
        <v>3142</v>
      </c>
      <c r="B654" t="s">
        <v>3143</v>
      </c>
      <c r="C654" t="s">
        <v>3144</v>
      </c>
      <c r="D654" t="s">
        <v>3145</v>
      </c>
      <c r="E654">
        <v>23</v>
      </c>
      <c r="F654">
        <v>22</v>
      </c>
      <c r="G654">
        <v>282</v>
      </c>
      <c r="H654">
        <v>296</v>
      </c>
      <c r="I654">
        <v>296</v>
      </c>
      <c r="J654">
        <v>296</v>
      </c>
      <c r="N654" t="s">
        <v>22</v>
      </c>
      <c r="O654" s="3">
        <v>95.270270270270302</v>
      </c>
    </row>
    <row r="655" spans="1:15" x14ac:dyDescent="0.25">
      <c r="A655" t="s">
        <v>3146</v>
      </c>
      <c r="B655" t="s">
        <v>3147</v>
      </c>
      <c r="C655" t="s">
        <v>3148</v>
      </c>
      <c r="D655" t="s">
        <v>3149</v>
      </c>
      <c r="E655">
        <v>49</v>
      </c>
      <c r="F655">
        <v>48</v>
      </c>
      <c r="G655">
        <v>157</v>
      </c>
      <c r="H655">
        <v>165</v>
      </c>
      <c r="I655">
        <v>174</v>
      </c>
      <c r="J655">
        <v>184</v>
      </c>
      <c r="K655" t="s">
        <v>3150</v>
      </c>
      <c r="L655" t="s">
        <v>3135</v>
      </c>
      <c r="M655" t="s">
        <v>3151</v>
      </c>
      <c r="N655" t="s">
        <v>22</v>
      </c>
      <c r="O655" s="3">
        <v>90.229885057471293</v>
      </c>
    </row>
    <row r="656" spans="1:15" x14ac:dyDescent="0.25">
      <c r="A656" t="s">
        <v>3152</v>
      </c>
      <c r="B656" t="s">
        <v>3153</v>
      </c>
      <c r="C656" t="s">
        <v>3154</v>
      </c>
      <c r="D656" t="s">
        <v>3155</v>
      </c>
      <c r="E656">
        <v>34</v>
      </c>
      <c r="F656">
        <v>33</v>
      </c>
      <c r="G656">
        <v>149</v>
      </c>
      <c r="H656">
        <v>168</v>
      </c>
      <c r="I656">
        <v>168</v>
      </c>
      <c r="J656">
        <v>169</v>
      </c>
      <c r="N656" t="s">
        <v>22</v>
      </c>
      <c r="O656" s="3">
        <v>88.690476190476204</v>
      </c>
    </row>
    <row r="657" spans="1:15" x14ac:dyDescent="0.25">
      <c r="A657" t="s">
        <v>3156</v>
      </c>
      <c r="B657" t="s">
        <v>3157</v>
      </c>
      <c r="C657" t="s">
        <v>3158</v>
      </c>
      <c r="D657" t="s">
        <v>3159</v>
      </c>
      <c r="E657">
        <v>12</v>
      </c>
      <c r="F657">
        <v>11</v>
      </c>
      <c r="G657">
        <v>41</v>
      </c>
      <c r="H657">
        <v>47</v>
      </c>
      <c r="I657">
        <v>47</v>
      </c>
      <c r="J657">
        <v>50</v>
      </c>
      <c r="K657" t="s">
        <v>3160</v>
      </c>
      <c r="L657" t="s">
        <v>3135</v>
      </c>
      <c r="M657" t="s">
        <v>3161</v>
      </c>
      <c r="N657" t="s">
        <v>22</v>
      </c>
      <c r="O657" s="3">
        <v>87.2340425531915</v>
      </c>
    </row>
    <row r="658" spans="1:15" x14ac:dyDescent="0.25">
      <c r="A658" t="s">
        <v>3162</v>
      </c>
      <c r="B658" t="s">
        <v>3163</v>
      </c>
      <c r="C658" t="s">
        <v>3164</v>
      </c>
      <c r="D658" t="s">
        <v>3165</v>
      </c>
      <c r="E658">
        <v>15</v>
      </c>
      <c r="F658">
        <v>14</v>
      </c>
      <c r="G658">
        <v>124</v>
      </c>
      <c r="H658">
        <v>158</v>
      </c>
      <c r="I658">
        <v>158</v>
      </c>
      <c r="J658">
        <v>158</v>
      </c>
      <c r="K658" t="s">
        <v>3166</v>
      </c>
      <c r="L658" t="s">
        <v>3135</v>
      </c>
      <c r="M658" t="s">
        <v>3167</v>
      </c>
      <c r="N658" t="s">
        <v>22</v>
      </c>
      <c r="O658" s="3">
        <v>78.481012658227897</v>
      </c>
    </row>
    <row r="659" spans="1:15" x14ac:dyDescent="0.25">
      <c r="A659" t="s">
        <v>3168</v>
      </c>
      <c r="B659" t="s">
        <v>3169</v>
      </c>
      <c r="C659" t="s">
        <v>839</v>
      </c>
      <c r="D659" t="s">
        <v>3170</v>
      </c>
      <c r="E659">
        <v>27</v>
      </c>
      <c r="F659">
        <v>26</v>
      </c>
      <c r="G659">
        <v>304</v>
      </c>
      <c r="H659">
        <v>331</v>
      </c>
      <c r="I659">
        <v>344</v>
      </c>
      <c r="J659">
        <v>354</v>
      </c>
      <c r="K659" t="s">
        <v>841</v>
      </c>
      <c r="L659" t="s">
        <v>3171</v>
      </c>
      <c r="M659" t="s">
        <v>3172</v>
      </c>
      <c r="N659" t="s">
        <v>22</v>
      </c>
      <c r="O659" s="3">
        <v>88.3720930232558</v>
      </c>
    </row>
    <row r="660" spans="1:15" x14ac:dyDescent="0.25">
      <c r="A660" t="s">
        <v>3173</v>
      </c>
      <c r="B660" t="s">
        <v>3169</v>
      </c>
      <c r="C660" t="s">
        <v>839</v>
      </c>
      <c r="D660" t="s">
        <v>3174</v>
      </c>
      <c r="E660">
        <v>9</v>
      </c>
      <c r="F660">
        <v>8</v>
      </c>
      <c r="G660">
        <v>14</v>
      </c>
      <c r="H660">
        <v>19</v>
      </c>
      <c r="I660">
        <v>19</v>
      </c>
      <c r="J660">
        <v>19</v>
      </c>
      <c r="N660" t="s">
        <v>22</v>
      </c>
      <c r="O660" s="3">
        <v>73.684210526315795</v>
      </c>
    </row>
    <row r="661" spans="1:15" x14ac:dyDescent="0.25">
      <c r="A661" t="s">
        <v>3175</v>
      </c>
      <c r="B661" t="s">
        <v>3169</v>
      </c>
      <c r="C661" t="s">
        <v>839</v>
      </c>
      <c r="D661" t="s">
        <v>3176</v>
      </c>
      <c r="E661">
        <v>14</v>
      </c>
      <c r="F661">
        <v>12</v>
      </c>
      <c r="G661">
        <v>63</v>
      </c>
      <c r="H661">
        <v>71</v>
      </c>
      <c r="I661">
        <v>73</v>
      </c>
      <c r="J661">
        <v>75</v>
      </c>
      <c r="N661" t="s">
        <v>22</v>
      </c>
      <c r="O661" s="3">
        <v>86.301369863013704</v>
      </c>
    </row>
    <row r="662" spans="1:15" x14ac:dyDescent="0.25">
      <c r="A662" t="s">
        <v>3177</v>
      </c>
      <c r="B662" t="s">
        <v>3169</v>
      </c>
      <c r="C662" t="s">
        <v>839</v>
      </c>
      <c r="D662" t="s">
        <v>3178</v>
      </c>
      <c r="E662">
        <v>20</v>
      </c>
      <c r="F662">
        <v>19</v>
      </c>
      <c r="G662">
        <v>138</v>
      </c>
      <c r="H662">
        <v>153</v>
      </c>
      <c r="I662">
        <v>153</v>
      </c>
      <c r="J662">
        <v>165</v>
      </c>
      <c r="N662" t="s">
        <v>22</v>
      </c>
      <c r="O662" s="3">
        <v>90.196078431372598</v>
      </c>
    </row>
    <row r="663" spans="1:15" x14ac:dyDescent="0.25">
      <c r="A663" t="s">
        <v>3179</v>
      </c>
      <c r="B663" t="s">
        <v>3169</v>
      </c>
      <c r="C663" t="s">
        <v>839</v>
      </c>
      <c r="D663" t="s">
        <v>3180</v>
      </c>
      <c r="E663">
        <v>50</v>
      </c>
      <c r="F663">
        <v>48</v>
      </c>
      <c r="G663">
        <v>207</v>
      </c>
      <c r="H663">
        <v>231</v>
      </c>
      <c r="I663">
        <v>231</v>
      </c>
      <c r="J663">
        <v>306</v>
      </c>
      <c r="K663" t="s">
        <v>3181</v>
      </c>
      <c r="L663" t="s">
        <v>3171</v>
      </c>
      <c r="M663" t="s">
        <v>3182</v>
      </c>
      <c r="N663" t="s">
        <v>22</v>
      </c>
      <c r="O663" s="3">
        <v>89.610389610389603</v>
      </c>
    </row>
    <row r="664" spans="1:15" x14ac:dyDescent="0.25">
      <c r="A664" t="s">
        <v>3183</v>
      </c>
      <c r="B664" t="s">
        <v>3169</v>
      </c>
      <c r="C664" t="s">
        <v>839</v>
      </c>
      <c r="D664" t="s">
        <v>3184</v>
      </c>
      <c r="E664">
        <v>24</v>
      </c>
      <c r="F664">
        <v>22</v>
      </c>
      <c r="G664">
        <v>214</v>
      </c>
      <c r="H664">
        <v>247</v>
      </c>
      <c r="I664">
        <v>248</v>
      </c>
      <c r="J664">
        <v>254</v>
      </c>
      <c r="N664" t="s">
        <v>22</v>
      </c>
      <c r="O664" s="3">
        <v>86.290322580645196</v>
      </c>
    </row>
    <row r="665" spans="1:15" x14ac:dyDescent="0.25">
      <c r="A665" t="s">
        <v>3185</v>
      </c>
      <c r="B665" t="s">
        <v>3169</v>
      </c>
      <c r="C665" t="s">
        <v>839</v>
      </c>
      <c r="D665" t="s">
        <v>3186</v>
      </c>
      <c r="E665">
        <v>44</v>
      </c>
      <c r="F665">
        <v>40</v>
      </c>
      <c r="G665">
        <v>195</v>
      </c>
      <c r="H665">
        <v>235</v>
      </c>
      <c r="I665">
        <v>236</v>
      </c>
      <c r="J665">
        <v>240</v>
      </c>
      <c r="N665" t="s">
        <v>22</v>
      </c>
      <c r="O665" s="3">
        <v>82.627118644067806</v>
      </c>
    </row>
    <row r="666" spans="1:15" x14ac:dyDescent="0.25">
      <c r="A666" t="s">
        <v>3187</v>
      </c>
      <c r="B666" t="s">
        <v>3169</v>
      </c>
      <c r="C666" t="s">
        <v>839</v>
      </c>
      <c r="D666" t="s">
        <v>3188</v>
      </c>
      <c r="E666">
        <v>22</v>
      </c>
      <c r="F666">
        <v>21</v>
      </c>
      <c r="G666">
        <v>122</v>
      </c>
      <c r="H666">
        <v>140</v>
      </c>
      <c r="I666">
        <v>140</v>
      </c>
      <c r="J666">
        <v>143</v>
      </c>
      <c r="K666" t="s">
        <v>3181</v>
      </c>
      <c r="L666" t="s">
        <v>3171</v>
      </c>
      <c r="M666" t="s">
        <v>3182</v>
      </c>
      <c r="N666" t="s">
        <v>22</v>
      </c>
      <c r="O666" s="3">
        <v>87.142857142857096</v>
      </c>
    </row>
    <row r="667" spans="1:15" x14ac:dyDescent="0.25">
      <c r="A667" t="s">
        <v>3189</v>
      </c>
      <c r="B667" t="s">
        <v>3169</v>
      </c>
      <c r="C667" t="s">
        <v>839</v>
      </c>
      <c r="D667" t="s">
        <v>3190</v>
      </c>
      <c r="E667">
        <v>43</v>
      </c>
      <c r="F667">
        <v>39</v>
      </c>
      <c r="G667">
        <v>251</v>
      </c>
      <c r="H667">
        <v>300</v>
      </c>
      <c r="I667">
        <v>300</v>
      </c>
      <c r="J667">
        <v>300</v>
      </c>
      <c r="K667" t="s">
        <v>3181</v>
      </c>
      <c r="L667" t="s">
        <v>3171</v>
      </c>
      <c r="M667" t="s">
        <v>3182</v>
      </c>
      <c r="N667" t="s">
        <v>22</v>
      </c>
      <c r="O667" s="3">
        <v>83.6666666666667</v>
      </c>
    </row>
    <row r="668" spans="1:15" x14ac:dyDescent="0.25">
      <c r="A668" t="s">
        <v>3191</v>
      </c>
      <c r="B668" t="s">
        <v>3169</v>
      </c>
      <c r="C668" t="s">
        <v>839</v>
      </c>
      <c r="D668" t="s">
        <v>3192</v>
      </c>
      <c r="E668">
        <v>30</v>
      </c>
      <c r="F668">
        <v>29</v>
      </c>
      <c r="G668">
        <v>167</v>
      </c>
      <c r="H668">
        <v>176</v>
      </c>
      <c r="I668">
        <v>178</v>
      </c>
      <c r="J668">
        <v>198</v>
      </c>
      <c r="N668" t="s">
        <v>22</v>
      </c>
      <c r="O668" s="3">
        <v>93.820224719101105</v>
      </c>
    </row>
    <row r="669" spans="1:15" x14ac:dyDescent="0.25">
      <c r="A669" t="s">
        <v>3193</v>
      </c>
      <c r="B669" t="s">
        <v>3169</v>
      </c>
      <c r="C669" t="s">
        <v>839</v>
      </c>
      <c r="D669" t="s">
        <v>3194</v>
      </c>
      <c r="E669">
        <v>30</v>
      </c>
      <c r="F669">
        <v>28</v>
      </c>
      <c r="G669">
        <v>172</v>
      </c>
      <c r="H669">
        <v>197</v>
      </c>
      <c r="I669">
        <v>197</v>
      </c>
      <c r="J669">
        <v>204</v>
      </c>
      <c r="K669" t="s">
        <v>3181</v>
      </c>
      <c r="L669" t="s">
        <v>3171</v>
      </c>
      <c r="M669" t="s">
        <v>3182</v>
      </c>
      <c r="N669" t="s">
        <v>22</v>
      </c>
      <c r="O669" s="3">
        <v>87.309644670050801</v>
      </c>
    </row>
    <row r="670" spans="1:15" x14ac:dyDescent="0.25">
      <c r="A670" t="s">
        <v>3195</v>
      </c>
      <c r="B670" t="s">
        <v>3196</v>
      </c>
      <c r="C670" t="s">
        <v>3197</v>
      </c>
      <c r="D670" t="s">
        <v>3198</v>
      </c>
      <c r="E670">
        <v>56</v>
      </c>
      <c r="F670">
        <v>38</v>
      </c>
      <c r="G670">
        <v>109</v>
      </c>
      <c r="H670">
        <v>126</v>
      </c>
      <c r="I670">
        <v>181</v>
      </c>
      <c r="J670">
        <v>188</v>
      </c>
      <c r="K670" t="s">
        <v>3199</v>
      </c>
      <c r="L670" t="s">
        <v>3171</v>
      </c>
      <c r="M670" t="s">
        <v>3200</v>
      </c>
      <c r="N670" t="s">
        <v>22</v>
      </c>
      <c r="O670" s="3">
        <v>60.220994475138099</v>
      </c>
    </row>
    <row r="671" spans="1:15" x14ac:dyDescent="0.25">
      <c r="A671" t="s">
        <v>3201</v>
      </c>
      <c r="B671" t="s">
        <v>3202</v>
      </c>
      <c r="C671" t="s">
        <v>3203</v>
      </c>
      <c r="D671" t="s">
        <v>3204</v>
      </c>
      <c r="E671">
        <v>22</v>
      </c>
      <c r="F671">
        <v>16</v>
      </c>
      <c r="G671">
        <v>123</v>
      </c>
      <c r="H671">
        <v>166</v>
      </c>
      <c r="I671">
        <v>166</v>
      </c>
      <c r="J671">
        <v>172</v>
      </c>
      <c r="K671" t="s">
        <v>3205</v>
      </c>
      <c r="L671" t="s">
        <v>3171</v>
      </c>
      <c r="M671" t="s">
        <v>3206</v>
      </c>
      <c r="N671" t="s">
        <v>22</v>
      </c>
      <c r="O671" s="3">
        <v>74.096385542168704</v>
      </c>
    </row>
    <row r="672" spans="1:15" x14ac:dyDescent="0.25">
      <c r="A672" t="s">
        <v>3207</v>
      </c>
      <c r="B672" t="s">
        <v>3208</v>
      </c>
      <c r="C672" t="s">
        <v>3209</v>
      </c>
      <c r="D672" t="s">
        <v>3210</v>
      </c>
      <c r="E672">
        <v>25</v>
      </c>
      <c r="F672">
        <v>23</v>
      </c>
      <c r="G672">
        <v>230</v>
      </c>
      <c r="H672">
        <v>265</v>
      </c>
      <c r="I672">
        <v>269</v>
      </c>
      <c r="J672">
        <v>275</v>
      </c>
      <c r="K672" t="s">
        <v>3211</v>
      </c>
      <c r="L672" t="s">
        <v>3171</v>
      </c>
      <c r="M672" t="s">
        <v>3212</v>
      </c>
      <c r="N672" t="s">
        <v>22</v>
      </c>
      <c r="O672" s="3">
        <v>85.501858736059503</v>
      </c>
    </row>
    <row r="673" spans="1:15" x14ac:dyDescent="0.25">
      <c r="A673" t="s">
        <v>3213</v>
      </c>
      <c r="B673" t="s">
        <v>3208</v>
      </c>
      <c r="C673" t="s">
        <v>3209</v>
      </c>
      <c r="D673" t="s">
        <v>3214</v>
      </c>
      <c r="E673">
        <v>22</v>
      </c>
      <c r="F673">
        <v>21</v>
      </c>
      <c r="G673">
        <v>286</v>
      </c>
      <c r="H673">
        <v>302</v>
      </c>
      <c r="I673">
        <v>312</v>
      </c>
      <c r="J673">
        <v>331</v>
      </c>
      <c r="K673" t="s">
        <v>3211</v>
      </c>
      <c r="L673" t="s">
        <v>3171</v>
      </c>
      <c r="M673" t="s">
        <v>3212</v>
      </c>
      <c r="N673" t="s">
        <v>22</v>
      </c>
      <c r="O673" s="3">
        <v>91.6666666666667</v>
      </c>
    </row>
    <row r="674" spans="1:15" x14ac:dyDescent="0.25">
      <c r="A674" t="s">
        <v>3215</v>
      </c>
      <c r="B674" t="s">
        <v>3216</v>
      </c>
      <c r="C674" t="s">
        <v>3217</v>
      </c>
      <c r="D674" t="s">
        <v>3218</v>
      </c>
      <c r="E674">
        <v>38</v>
      </c>
      <c r="F674">
        <v>34</v>
      </c>
      <c r="G674">
        <v>173</v>
      </c>
      <c r="H674">
        <v>209</v>
      </c>
      <c r="I674">
        <v>209</v>
      </c>
      <c r="J674">
        <v>214</v>
      </c>
      <c r="N674" t="s">
        <v>22</v>
      </c>
      <c r="O674" s="3">
        <v>82.775119617224902</v>
      </c>
    </row>
    <row r="675" spans="1:15" x14ac:dyDescent="0.25">
      <c r="A675" t="s">
        <v>3219</v>
      </c>
      <c r="B675" t="s">
        <v>3220</v>
      </c>
      <c r="C675" t="s">
        <v>3221</v>
      </c>
      <c r="D675" t="s">
        <v>3222</v>
      </c>
      <c r="E675">
        <v>10</v>
      </c>
      <c r="F675">
        <v>5</v>
      </c>
      <c r="G675">
        <v>37</v>
      </c>
      <c r="H675">
        <v>56</v>
      </c>
      <c r="I675">
        <v>56</v>
      </c>
      <c r="J675">
        <v>57</v>
      </c>
      <c r="K675" t="s">
        <v>3223</v>
      </c>
      <c r="L675" t="s">
        <v>3171</v>
      </c>
      <c r="M675" t="s">
        <v>3224</v>
      </c>
      <c r="N675" t="s">
        <v>22</v>
      </c>
      <c r="O675" s="3">
        <v>66.071428571428598</v>
      </c>
    </row>
    <row r="676" spans="1:15" x14ac:dyDescent="0.25">
      <c r="A676" t="s">
        <v>3225</v>
      </c>
      <c r="B676" t="s">
        <v>3220</v>
      </c>
      <c r="C676" t="s">
        <v>3221</v>
      </c>
      <c r="D676" t="s">
        <v>3226</v>
      </c>
      <c r="E676">
        <v>6</v>
      </c>
      <c r="F676">
        <v>5</v>
      </c>
      <c r="G676">
        <v>20</v>
      </c>
      <c r="H676">
        <v>28</v>
      </c>
      <c r="I676">
        <v>28</v>
      </c>
      <c r="J676">
        <v>29</v>
      </c>
      <c r="N676" t="s">
        <v>22</v>
      </c>
      <c r="O676" s="3">
        <v>71.428571428571402</v>
      </c>
    </row>
    <row r="677" spans="1:15" x14ac:dyDescent="0.25">
      <c r="A677" t="s">
        <v>3227</v>
      </c>
      <c r="B677" t="s">
        <v>3220</v>
      </c>
      <c r="C677" t="s">
        <v>3221</v>
      </c>
      <c r="D677" t="s">
        <v>3228</v>
      </c>
      <c r="E677">
        <v>11</v>
      </c>
      <c r="F677">
        <v>10</v>
      </c>
      <c r="G677">
        <v>45</v>
      </c>
      <c r="H677">
        <v>51</v>
      </c>
      <c r="I677">
        <v>51</v>
      </c>
      <c r="J677">
        <v>51</v>
      </c>
      <c r="N677" t="s">
        <v>22</v>
      </c>
      <c r="O677" s="3">
        <v>88.235294117647101</v>
      </c>
    </row>
    <row r="678" spans="1:15" x14ac:dyDescent="0.25">
      <c r="A678" t="s">
        <v>3229</v>
      </c>
      <c r="B678" t="s">
        <v>3230</v>
      </c>
      <c r="C678" t="s">
        <v>3231</v>
      </c>
      <c r="D678" t="s">
        <v>3232</v>
      </c>
      <c r="E678">
        <v>2</v>
      </c>
      <c r="F678">
        <v>1</v>
      </c>
      <c r="G678">
        <v>33</v>
      </c>
      <c r="H678">
        <v>47</v>
      </c>
      <c r="I678">
        <v>47</v>
      </c>
      <c r="J678">
        <v>152</v>
      </c>
      <c r="K678" t="s">
        <v>3233</v>
      </c>
      <c r="L678" t="s">
        <v>3171</v>
      </c>
      <c r="M678" t="s">
        <v>3234</v>
      </c>
      <c r="N678" t="s">
        <v>22</v>
      </c>
      <c r="O678" s="3">
        <v>70.212765957446805</v>
      </c>
    </row>
    <row r="679" spans="1:15" x14ac:dyDescent="0.25">
      <c r="A679" t="s">
        <v>3235</v>
      </c>
      <c r="B679" t="s">
        <v>3230</v>
      </c>
      <c r="C679" t="s">
        <v>3231</v>
      </c>
      <c r="D679" t="s">
        <v>3236</v>
      </c>
      <c r="E679">
        <v>30</v>
      </c>
      <c r="F679">
        <v>21</v>
      </c>
      <c r="G679">
        <v>195</v>
      </c>
      <c r="H679">
        <v>268</v>
      </c>
      <c r="I679">
        <v>268</v>
      </c>
      <c r="J679">
        <v>294</v>
      </c>
      <c r="K679" t="s">
        <v>3237</v>
      </c>
      <c r="L679" t="s">
        <v>3171</v>
      </c>
      <c r="M679" t="s">
        <v>3238</v>
      </c>
      <c r="N679" t="s">
        <v>22</v>
      </c>
      <c r="O679" s="3">
        <v>72.761194029850699</v>
      </c>
    </row>
    <row r="680" spans="1:15" x14ac:dyDescent="0.25">
      <c r="A680" t="s">
        <v>3239</v>
      </c>
      <c r="B680" t="s">
        <v>3230</v>
      </c>
      <c r="C680" t="s">
        <v>3231</v>
      </c>
      <c r="D680" t="s">
        <v>3240</v>
      </c>
      <c r="E680">
        <v>7</v>
      </c>
      <c r="F680">
        <v>5</v>
      </c>
      <c r="G680">
        <v>6</v>
      </c>
      <c r="H680">
        <v>11</v>
      </c>
      <c r="I680">
        <v>11</v>
      </c>
      <c r="J680">
        <v>14</v>
      </c>
      <c r="K680" t="s">
        <v>3237</v>
      </c>
      <c r="L680" t="s">
        <v>3171</v>
      </c>
      <c r="M680" t="s">
        <v>3241</v>
      </c>
      <c r="N680" t="s">
        <v>22</v>
      </c>
      <c r="O680" s="3">
        <v>54.545454545454497</v>
      </c>
    </row>
    <row r="681" spans="1:15" x14ac:dyDescent="0.25">
      <c r="A681" t="s">
        <v>3242</v>
      </c>
      <c r="B681" t="s">
        <v>3230</v>
      </c>
      <c r="C681" t="s">
        <v>3231</v>
      </c>
      <c r="D681" t="s">
        <v>3243</v>
      </c>
      <c r="E681">
        <v>20</v>
      </c>
      <c r="F681">
        <v>18</v>
      </c>
      <c r="G681">
        <v>51</v>
      </c>
      <c r="H681">
        <v>70</v>
      </c>
      <c r="I681">
        <v>70</v>
      </c>
      <c r="J681">
        <v>70</v>
      </c>
      <c r="K681" t="s">
        <v>3237</v>
      </c>
      <c r="L681" t="s">
        <v>3171</v>
      </c>
      <c r="M681" t="s">
        <v>3241</v>
      </c>
      <c r="N681" t="s">
        <v>22</v>
      </c>
      <c r="O681" s="3">
        <v>72.857142857142904</v>
      </c>
    </row>
    <row r="682" spans="1:15" x14ac:dyDescent="0.25">
      <c r="A682" t="s">
        <v>3244</v>
      </c>
      <c r="B682" t="s">
        <v>3230</v>
      </c>
      <c r="C682" t="s">
        <v>3231</v>
      </c>
      <c r="D682" t="s">
        <v>3245</v>
      </c>
      <c r="E682">
        <v>6</v>
      </c>
      <c r="F682">
        <v>4</v>
      </c>
      <c r="G682">
        <v>28</v>
      </c>
      <c r="H682">
        <v>37</v>
      </c>
      <c r="I682">
        <v>38</v>
      </c>
      <c r="J682">
        <v>39</v>
      </c>
      <c r="N682" t="s">
        <v>22</v>
      </c>
      <c r="O682" s="3">
        <v>73.684210526315795</v>
      </c>
    </row>
    <row r="683" spans="1:15" x14ac:dyDescent="0.25">
      <c r="A683" t="s">
        <v>3246</v>
      </c>
      <c r="B683" t="s">
        <v>3230</v>
      </c>
      <c r="C683" t="s">
        <v>3231</v>
      </c>
      <c r="D683" t="s">
        <v>3247</v>
      </c>
      <c r="E683">
        <v>6</v>
      </c>
      <c r="F683">
        <v>5</v>
      </c>
      <c r="G683">
        <v>33</v>
      </c>
      <c r="H683">
        <v>38</v>
      </c>
      <c r="I683">
        <v>38</v>
      </c>
      <c r="J683">
        <v>38</v>
      </c>
      <c r="N683" t="s">
        <v>22</v>
      </c>
      <c r="O683" s="3">
        <v>86.842105263157904</v>
      </c>
    </row>
    <row r="684" spans="1:15" x14ac:dyDescent="0.25">
      <c r="A684" t="s">
        <v>3248</v>
      </c>
      <c r="B684" t="s">
        <v>3249</v>
      </c>
      <c r="C684" t="s">
        <v>3250</v>
      </c>
      <c r="D684" t="s">
        <v>3251</v>
      </c>
      <c r="E684">
        <v>16</v>
      </c>
      <c r="F684">
        <v>14</v>
      </c>
      <c r="G684">
        <v>48</v>
      </c>
      <c r="H684">
        <v>58</v>
      </c>
      <c r="I684">
        <v>64</v>
      </c>
      <c r="J684">
        <v>66</v>
      </c>
      <c r="K684" t="s">
        <v>3252</v>
      </c>
      <c r="L684" t="s">
        <v>3171</v>
      </c>
      <c r="M684" t="s">
        <v>3253</v>
      </c>
      <c r="N684" t="s">
        <v>22</v>
      </c>
      <c r="O684" s="3">
        <v>75</v>
      </c>
    </row>
    <row r="685" spans="1:15" x14ac:dyDescent="0.25">
      <c r="A685" t="s">
        <v>3254</v>
      </c>
      <c r="B685" t="s">
        <v>3249</v>
      </c>
      <c r="C685" t="s">
        <v>3250</v>
      </c>
      <c r="D685" t="s">
        <v>3255</v>
      </c>
      <c r="E685">
        <v>51</v>
      </c>
      <c r="F685">
        <v>49</v>
      </c>
      <c r="G685">
        <v>226</v>
      </c>
      <c r="H685">
        <v>236</v>
      </c>
      <c r="I685">
        <v>243</v>
      </c>
      <c r="J685">
        <v>253</v>
      </c>
      <c r="K685" t="s">
        <v>3252</v>
      </c>
      <c r="L685" t="s">
        <v>3171</v>
      </c>
      <c r="M685" t="s">
        <v>3256</v>
      </c>
      <c r="N685" t="s">
        <v>22</v>
      </c>
      <c r="O685" s="3">
        <v>93.004115226337404</v>
      </c>
    </row>
    <row r="686" spans="1:15" x14ac:dyDescent="0.25">
      <c r="A686" t="s">
        <v>3257</v>
      </c>
      <c r="B686" t="s">
        <v>3249</v>
      </c>
      <c r="C686" t="s">
        <v>3250</v>
      </c>
      <c r="D686" t="s">
        <v>3258</v>
      </c>
      <c r="E686">
        <v>16</v>
      </c>
      <c r="F686">
        <v>14</v>
      </c>
      <c r="G686">
        <v>43</v>
      </c>
      <c r="H686">
        <v>47</v>
      </c>
      <c r="I686">
        <v>49</v>
      </c>
      <c r="J686">
        <v>54</v>
      </c>
      <c r="N686" t="s">
        <v>22</v>
      </c>
      <c r="O686" s="3">
        <v>87.755102040816297</v>
      </c>
    </row>
    <row r="687" spans="1:15" x14ac:dyDescent="0.25">
      <c r="A687" t="s">
        <v>3259</v>
      </c>
      <c r="B687" t="s">
        <v>3249</v>
      </c>
      <c r="C687" t="s">
        <v>3250</v>
      </c>
      <c r="D687" t="s">
        <v>3260</v>
      </c>
      <c r="E687">
        <v>8</v>
      </c>
      <c r="F687">
        <v>6</v>
      </c>
      <c r="G687">
        <v>17</v>
      </c>
      <c r="H687">
        <v>19</v>
      </c>
      <c r="I687">
        <v>25</v>
      </c>
      <c r="J687">
        <v>27</v>
      </c>
      <c r="N687" t="s">
        <v>22</v>
      </c>
      <c r="O687" s="3">
        <v>68</v>
      </c>
    </row>
    <row r="688" spans="1:15" x14ac:dyDescent="0.25">
      <c r="A688" t="s">
        <v>3261</v>
      </c>
      <c r="B688" t="s">
        <v>3262</v>
      </c>
      <c r="C688" t="s">
        <v>3263</v>
      </c>
      <c r="D688" t="s">
        <v>3264</v>
      </c>
      <c r="E688">
        <v>27</v>
      </c>
      <c r="F688">
        <v>22</v>
      </c>
      <c r="G688">
        <v>150</v>
      </c>
      <c r="H688">
        <v>216</v>
      </c>
      <c r="I688">
        <v>216</v>
      </c>
      <c r="J688">
        <v>220</v>
      </c>
      <c r="K688" t="s">
        <v>3265</v>
      </c>
      <c r="L688" t="s">
        <v>3171</v>
      </c>
      <c r="M688" t="s">
        <v>3266</v>
      </c>
      <c r="N688" t="s">
        <v>22</v>
      </c>
      <c r="O688" s="3">
        <v>69.4444444444444</v>
      </c>
    </row>
    <row r="689" spans="1:15" x14ac:dyDescent="0.25">
      <c r="A689" t="s">
        <v>3267</v>
      </c>
      <c r="B689" t="s">
        <v>3268</v>
      </c>
      <c r="C689" t="s">
        <v>3269</v>
      </c>
      <c r="D689" t="s">
        <v>3270</v>
      </c>
      <c r="E689">
        <v>17</v>
      </c>
      <c r="F689">
        <v>16</v>
      </c>
      <c r="G689">
        <v>157</v>
      </c>
      <c r="H689">
        <v>185</v>
      </c>
      <c r="I689">
        <v>185</v>
      </c>
      <c r="J689">
        <v>186</v>
      </c>
      <c r="N689" t="s">
        <v>22</v>
      </c>
      <c r="O689" s="3">
        <v>84.864864864864899</v>
      </c>
    </row>
    <row r="690" spans="1:15" x14ac:dyDescent="0.25">
      <c r="A690" t="s">
        <v>3271</v>
      </c>
      <c r="B690" t="s">
        <v>3272</v>
      </c>
      <c r="C690" t="s">
        <v>3273</v>
      </c>
      <c r="D690" t="s">
        <v>3274</v>
      </c>
      <c r="E690">
        <v>20</v>
      </c>
      <c r="F690">
        <v>17</v>
      </c>
      <c r="G690">
        <v>477</v>
      </c>
      <c r="H690">
        <v>553</v>
      </c>
      <c r="I690">
        <v>594</v>
      </c>
      <c r="J690">
        <v>602</v>
      </c>
      <c r="K690" t="s">
        <v>3275</v>
      </c>
      <c r="L690" t="s">
        <v>3171</v>
      </c>
      <c r="M690" t="s">
        <v>3276</v>
      </c>
      <c r="N690" t="s">
        <v>22</v>
      </c>
      <c r="O690" s="3">
        <v>80.303030303030297</v>
      </c>
    </row>
    <row r="691" spans="1:15" x14ac:dyDescent="0.25">
      <c r="A691" t="s">
        <v>3277</v>
      </c>
      <c r="B691" t="s">
        <v>3278</v>
      </c>
      <c r="C691" t="s">
        <v>3279</v>
      </c>
      <c r="D691" t="s">
        <v>3280</v>
      </c>
      <c r="E691">
        <v>13</v>
      </c>
      <c r="F691">
        <v>11</v>
      </c>
      <c r="G691">
        <v>190</v>
      </c>
      <c r="H691">
        <v>261</v>
      </c>
      <c r="I691">
        <v>261</v>
      </c>
      <c r="J691">
        <v>268</v>
      </c>
      <c r="K691" t="s">
        <v>3281</v>
      </c>
      <c r="L691" t="s">
        <v>3171</v>
      </c>
      <c r="M691" t="s">
        <v>3282</v>
      </c>
      <c r="N691" t="s">
        <v>22</v>
      </c>
      <c r="O691" s="3">
        <v>72.796934865900397</v>
      </c>
    </row>
    <row r="692" spans="1:15" x14ac:dyDescent="0.25">
      <c r="A692" t="s">
        <v>3283</v>
      </c>
      <c r="B692" t="s">
        <v>3284</v>
      </c>
      <c r="C692" t="s">
        <v>3285</v>
      </c>
      <c r="D692" t="s">
        <v>3285</v>
      </c>
      <c r="E692">
        <v>11</v>
      </c>
      <c r="F692">
        <v>10</v>
      </c>
      <c r="G692">
        <v>141</v>
      </c>
      <c r="H692">
        <v>193</v>
      </c>
      <c r="I692">
        <v>193</v>
      </c>
      <c r="J692">
        <v>195</v>
      </c>
      <c r="K692" t="s">
        <v>3286</v>
      </c>
      <c r="L692" t="s">
        <v>3171</v>
      </c>
      <c r="M692" t="s">
        <v>3287</v>
      </c>
      <c r="N692" t="s">
        <v>22</v>
      </c>
      <c r="O692" s="3">
        <v>73.056994818652896</v>
      </c>
    </row>
    <row r="693" spans="1:15" x14ac:dyDescent="0.25">
      <c r="A693" t="s">
        <v>3288</v>
      </c>
      <c r="B693" t="s">
        <v>3289</v>
      </c>
      <c r="C693" t="s">
        <v>3290</v>
      </c>
      <c r="D693" t="s">
        <v>3291</v>
      </c>
      <c r="E693">
        <v>18</v>
      </c>
      <c r="F693">
        <v>16</v>
      </c>
      <c r="G693">
        <v>71</v>
      </c>
      <c r="H693">
        <v>90</v>
      </c>
      <c r="I693">
        <v>90</v>
      </c>
      <c r="J693">
        <v>90</v>
      </c>
      <c r="K693" t="s">
        <v>3292</v>
      </c>
      <c r="L693" t="s">
        <v>3171</v>
      </c>
      <c r="M693" t="s">
        <v>3293</v>
      </c>
      <c r="N693" t="s">
        <v>22</v>
      </c>
      <c r="O693" s="3">
        <v>78.8888888888889</v>
      </c>
    </row>
    <row r="694" spans="1:15" x14ac:dyDescent="0.25">
      <c r="A694" t="s">
        <v>3294</v>
      </c>
      <c r="B694" t="s">
        <v>3295</v>
      </c>
      <c r="C694" t="s">
        <v>3296</v>
      </c>
      <c r="D694" t="s">
        <v>3297</v>
      </c>
      <c r="E694">
        <v>25</v>
      </c>
      <c r="F694">
        <v>22</v>
      </c>
      <c r="G694">
        <v>174</v>
      </c>
      <c r="H694">
        <v>182</v>
      </c>
      <c r="I694">
        <v>209</v>
      </c>
      <c r="J694">
        <v>258</v>
      </c>
      <c r="K694" t="s">
        <v>3298</v>
      </c>
      <c r="L694" t="s">
        <v>3171</v>
      </c>
      <c r="M694" t="s">
        <v>3299</v>
      </c>
      <c r="N694" t="s">
        <v>22</v>
      </c>
      <c r="O694" s="3">
        <v>83.253588516746404</v>
      </c>
    </row>
    <row r="695" spans="1:15" x14ac:dyDescent="0.25">
      <c r="A695" t="s">
        <v>3300</v>
      </c>
      <c r="B695" t="s">
        <v>3295</v>
      </c>
      <c r="C695" t="s">
        <v>3296</v>
      </c>
      <c r="D695" t="s">
        <v>3301</v>
      </c>
      <c r="E695">
        <v>38</v>
      </c>
      <c r="F695">
        <v>36</v>
      </c>
      <c r="G695">
        <v>106</v>
      </c>
      <c r="H695">
        <v>115</v>
      </c>
      <c r="I695">
        <v>120</v>
      </c>
      <c r="J695">
        <v>125</v>
      </c>
      <c r="K695" t="s">
        <v>3298</v>
      </c>
      <c r="L695" t="s">
        <v>3171</v>
      </c>
      <c r="M695" t="s">
        <v>3302</v>
      </c>
      <c r="N695" t="s">
        <v>22</v>
      </c>
      <c r="O695" s="3">
        <v>88.3333333333333</v>
      </c>
    </row>
    <row r="696" spans="1:15" x14ac:dyDescent="0.25">
      <c r="A696" t="s">
        <v>3303</v>
      </c>
      <c r="B696" t="s">
        <v>3304</v>
      </c>
      <c r="C696" t="s">
        <v>3305</v>
      </c>
      <c r="D696" t="s">
        <v>3306</v>
      </c>
      <c r="E696">
        <v>38</v>
      </c>
      <c r="F696">
        <v>37</v>
      </c>
      <c r="G696">
        <v>219</v>
      </c>
      <c r="H696">
        <v>250</v>
      </c>
      <c r="I696">
        <v>251</v>
      </c>
      <c r="J696">
        <v>257</v>
      </c>
      <c r="K696" t="s">
        <v>3307</v>
      </c>
      <c r="L696" t="s">
        <v>3171</v>
      </c>
      <c r="M696" t="s">
        <v>3308</v>
      </c>
      <c r="N696" t="s">
        <v>22</v>
      </c>
      <c r="O696" s="3">
        <v>87.250996015936295</v>
      </c>
    </row>
    <row r="697" spans="1:15" x14ac:dyDescent="0.25">
      <c r="A697" t="s">
        <v>3309</v>
      </c>
      <c r="B697" t="s">
        <v>3304</v>
      </c>
      <c r="C697" t="s">
        <v>3305</v>
      </c>
      <c r="D697" t="s">
        <v>3310</v>
      </c>
      <c r="E697">
        <v>20</v>
      </c>
      <c r="F697">
        <v>18</v>
      </c>
      <c r="G697">
        <v>52</v>
      </c>
      <c r="H697">
        <v>64</v>
      </c>
      <c r="I697">
        <v>64</v>
      </c>
      <c r="J697">
        <v>66</v>
      </c>
      <c r="K697" t="s">
        <v>3311</v>
      </c>
      <c r="L697" t="s">
        <v>3171</v>
      </c>
      <c r="M697" t="s">
        <v>3308</v>
      </c>
      <c r="N697" t="s">
        <v>22</v>
      </c>
      <c r="O697" s="3">
        <v>81.25</v>
      </c>
    </row>
    <row r="698" spans="1:15" x14ac:dyDescent="0.25">
      <c r="A698" t="s">
        <v>3312</v>
      </c>
      <c r="B698" t="s">
        <v>3313</v>
      </c>
      <c r="C698" t="s">
        <v>3314</v>
      </c>
      <c r="D698" t="s">
        <v>3315</v>
      </c>
      <c r="E698">
        <v>24</v>
      </c>
      <c r="F698">
        <v>22</v>
      </c>
      <c r="G698">
        <v>149</v>
      </c>
      <c r="H698">
        <v>176</v>
      </c>
      <c r="I698">
        <v>192</v>
      </c>
      <c r="J698">
        <v>200</v>
      </c>
      <c r="N698" t="s">
        <v>22</v>
      </c>
      <c r="O698" s="3">
        <v>77.6041666666667</v>
      </c>
    </row>
    <row r="699" spans="1:15" x14ac:dyDescent="0.25">
      <c r="A699" t="s">
        <v>3316</v>
      </c>
      <c r="B699" t="s">
        <v>3317</v>
      </c>
      <c r="C699" t="s">
        <v>3318</v>
      </c>
      <c r="D699" t="s">
        <v>3319</v>
      </c>
      <c r="E699">
        <v>24</v>
      </c>
      <c r="F699">
        <v>22</v>
      </c>
      <c r="G699">
        <v>174</v>
      </c>
      <c r="H699">
        <v>205</v>
      </c>
      <c r="I699">
        <v>205</v>
      </c>
      <c r="J699">
        <v>209</v>
      </c>
      <c r="N699" t="s">
        <v>22</v>
      </c>
      <c r="O699" s="3">
        <v>84.878048780487802</v>
      </c>
    </row>
    <row r="700" spans="1:15" x14ac:dyDescent="0.25">
      <c r="A700" t="s">
        <v>3320</v>
      </c>
      <c r="B700" t="s">
        <v>3321</v>
      </c>
      <c r="C700" t="s">
        <v>3322</v>
      </c>
      <c r="D700" t="s">
        <v>3323</v>
      </c>
      <c r="E700">
        <v>16</v>
      </c>
      <c r="F700">
        <v>15</v>
      </c>
      <c r="G700">
        <v>90</v>
      </c>
      <c r="H700">
        <v>103</v>
      </c>
      <c r="I700">
        <v>103</v>
      </c>
      <c r="J700">
        <v>106</v>
      </c>
      <c r="N700" t="s">
        <v>22</v>
      </c>
      <c r="O700" s="3">
        <v>87.378640776699001</v>
      </c>
    </row>
    <row r="701" spans="1:15" x14ac:dyDescent="0.25">
      <c r="A701" t="s">
        <v>3324</v>
      </c>
      <c r="B701" t="s">
        <v>3325</v>
      </c>
      <c r="C701" t="s">
        <v>3326</v>
      </c>
      <c r="D701" t="s">
        <v>3327</v>
      </c>
      <c r="E701">
        <v>18</v>
      </c>
      <c r="F701">
        <v>13</v>
      </c>
      <c r="G701">
        <v>134</v>
      </c>
      <c r="H701">
        <v>169</v>
      </c>
      <c r="I701">
        <v>170</v>
      </c>
      <c r="J701">
        <v>170</v>
      </c>
      <c r="N701" t="s">
        <v>22</v>
      </c>
      <c r="O701" s="3">
        <v>78.823529411764696</v>
      </c>
    </row>
    <row r="702" spans="1:15" x14ac:dyDescent="0.25">
      <c r="A702" t="s">
        <v>3328</v>
      </c>
      <c r="B702" t="s">
        <v>3325</v>
      </c>
      <c r="C702" t="s">
        <v>3326</v>
      </c>
      <c r="D702" t="s">
        <v>3329</v>
      </c>
      <c r="E702">
        <v>4</v>
      </c>
      <c r="F702">
        <v>3</v>
      </c>
      <c r="G702">
        <v>120</v>
      </c>
      <c r="H702">
        <v>148</v>
      </c>
      <c r="I702">
        <v>148</v>
      </c>
      <c r="J702">
        <v>150</v>
      </c>
      <c r="K702" t="s">
        <v>3330</v>
      </c>
      <c r="L702" t="s">
        <v>3171</v>
      </c>
      <c r="M702" t="s">
        <v>3331</v>
      </c>
      <c r="N702" t="s">
        <v>22</v>
      </c>
      <c r="O702" s="3">
        <v>81.081081081081095</v>
      </c>
    </row>
    <row r="703" spans="1:15" x14ac:dyDescent="0.25">
      <c r="A703" t="s">
        <v>3332</v>
      </c>
      <c r="B703" t="s">
        <v>3333</v>
      </c>
      <c r="C703" t="s">
        <v>3334</v>
      </c>
      <c r="D703" t="s">
        <v>3335</v>
      </c>
      <c r="E703">
        <v>9</v>
      </c>
      <c r="F703">
        <v>6</v>
      </c>
      <c r="G703">
        <v>122</v>
      </c>
      <c r="H703">
        <v>143</v>
      </c>
      <c r="I703">
        <v>146</v>
      </c>
      <c r="J703">
        <v>152</v>
      </c>
      <c r="N703" t="s">
        <v>22</v>
      </c>
      <c r="O703" s="3">
        <v>83.561643835616394</v>
      </c>
    </row>
    <row r="704" spans="1:15" x14ac:dyDescent="0.25">
      <c r="A704" t="s">
        <v>3336</v>
      </c>
      <c r="B704" t="s">
        <v>3337</v>
      </c>
      <c r="C704" t="s">
        <v>3338</v>
      </c>
      <c r="D704" t="s">
        <v>3339</v>
      </c>
      <c r="E704">
        <v>14</v>
      </c>
      <c r="F704">
        <v>13</v>
      </c>
      <c r="G704">
        <v>82</v>
      </c>
      <c r="H704">
        <v>87</v>
      </c>
      <c r="I704">
        <v>88</v>
      </c>
      <c r="J704">
        <v>90</v>
      </c>
      <c r="K704" t="s">
        <v>3340</v>
      </c>
      <c r="L704" t="s">
        <v>3171</v>
      </c>
      <c r="M704" t="s">
        <v>3341</v>
      </c>
      <c r="N704" t="s">
        <v>22</v>
      </c>
      <c r="O704" s="3">
        <v>93.181818181818201</v>
      </c>
    </row>
    <row r="705" spans="1:15" x14ac:dyDescent="0.25">
      <c r="A705" t="s">
        <v>3342</v>
      </c>
      <c r="B705" t="s">
        <v>3343</v>
      </c>
      <c r="C705" t="s">
        <v>3344</v>
      </c>
      <c r="D705" t="s">
        <v>3345</v>
      </c>
      <c r="E705">
        <v>15</v>
      </c>
      <c r="F705">
        <v>14</v>
      </c>
      <c r="G705">
        <v>146</v>
      </c>
      <c r="H705">
        <v>165</v>
      </c>
      <c r="I705">
        <v>165</v>
      </c>
      <c r="J705">
        <v>165</v>
      </c>
      <c r="K705" t="s">
        <v>3346</v>
      </c>
      <c r="L705" t="s">
        <v>3171</v>
      </c>
      <c r="M705" t="s">
        <v>3347</v>
      </c>
      <c r="N705" t="s">
        <v>22</v>
      </c>
      <c r="O705" s="3">
        <v>88.484848484848499</v>
      </c>
    </row>
    <row r="706" spans="1:15" x14ac:dyDescent="0.25">
      <c r="A706" t="s">
        <v>3348</v>
      </c>
      <c r="B706" t="s">
        <v>3343</v>
      </c>
      <c r="C706" t="s">
        <v>3344</v>
      </c>
      <c r="D706" t="s">
        <v>3349</v>
      </c>
      <c r="E706">
        <v>30</v>
      </c>
      <c r="F706">
        <v>25</v>
      </c>
      <c r="G706">
        <v>143</v>
      </c>
      <c r="H706">
        <v>177</v>
      </c>
      <c r="I706">
        <v>177</v>
      </c>
      <c r="J706">
        <v>180</v>
      </c>
      <c r="K706" t="s">
        <v>3350</v>
      </c>
      <c r="L706" t="s">
        <v>3171</v>
      </c>
      <c r="M706" t="s">
        <v>3347</v>
      </c>
      <c r="N706" t="s">
        <v>22</v>
      </c>
      <c r="O706" s="3">
        <v>80.790960451977398</v>
      </c>
    </row>
    <row r="707" spans="1:15" x14ac:dyDescent="0.25">
      <c r="A707" t="s">
        <v>3351</v>
      </c>
      <c r="B707" t="s">
        <v>3352</v>
      </c>
      <c r="C707" t="s">
        <v>3353</v>
      </c>
      <c r="D707" t="s">
        <v>3354</v>
      </c>
      <c r="E707">
        <v>38</v>
      </c>
      <c r="F707">
        <v>37</v>
      </c>
      <c r="G707">
        <v>239</v>
      </c>
      <c r="H707">
        <v>251</v>
      </c>
      <c r="I707">
        <v>251</v>
      </c>
      <c r="J707">
        <v>252</v>
      </c>
      <c r="K707" t="s">
        <v>3355</v>
      </c>
      <c r="L707" t="s">
        <v>3171</v>
      </c>
      <c r="M707" t="s">
        <v>3356</v>
      </c>
      <c r="N707" t="s">
        <v>22</v>
      </c>
      <c r="O707" s="3">
        <v>95.2191235059761</v>
      </c>
    </row>
    <row r="708" spans="1:15" x14ac:dyDescent="0.25">
      <c r="A708" t="s">
        <v>3357</v>
      </c>
      <c r="B708" t="s">
        <v>3352</v>
      </c>
      <c r="C708" t="s">
        <v>3353</v>
      </c>
      <c r="D708" t="s">
        <v>3358</v>
      </c>
      <c r="E708">
        <v>12</v>
      </c>
      <c r="F708">
        <v>11</v>
      </c>
      <c r="G708">
        <v>17</v>
      </c>
      <c r="H708">
        <v>17</v>
      </c>
      <c r="I708">
        <v>23</v>
      </c>
      <c r="J708">
        <v>24</v>
      </c>
      <c r="N708" t="s">
        <v>22</v>
      </c>
      <c r="O708" s="3">
        <v>73.913043478260903</v>
      </c>
    </row>
    <row r="709" spans="1:15" x14ac:dyDescent="0.25">
      <c r="A709" t="s">
        <v>3359</v>
      </c>
      <c r="B709" t="s">
        <v>3360</v>
      </c>
      <c r="C709" t="s">
        <v>3361</v>
      </c>
      <c r="D709" t="s">
        <v>3362</v>
      </c>
      <c r="E709">
        <v>22</v>
      </c>
      <c r="F709">
        <v>21</v>
      </c>
      <c r="G709">
        <v>91</v>
      </c>
      <c r="H709">
        <v>104</v>
      </c>
      <c r="I709">
        <v>104</v>
      </c>
      <c r="J709">
        <v>104</v>
      </c>
      <c r="K709" t="s">
        <v>3363</v>
      </c>
      <c r="L709" t="s">
        <v>3171</v>
      </c>
      <c r="M709" t="s">
        <v>3364</v>
      </c>
      <c r="N709" t="s">
        <v>22</v>
      </c>
      <c r="O709" s="3">
        <v>87.5</v>
      </c>
    </row>
    <row r="710" spans="1:15" x14ac:dyDescent="0.25">
      <c r="A710" t="s">
        <v>3365</v>
      </c>
      <c r="B710" t="s">
        <v>3366</v>
      </c>
      <c r="C710" t="s">
        <v>3367</v>
      </c>
      <c r="D710" t="s">
        <v>3368</v>
      </c>
      <c r="E710">
        <v>4</v>
      </c>
      <c r="F710">
        <v>3</v>
      </c>
      <c r="G710">
        <v>54</v>
      </c>
      <c r="H710">
        <v>71</v>
      </c>
      <c r="I710">
        <v>74</v>
      </c>
      <c r="J710">
        <v>74</v>
      </c>
      <c r="K710" t="s">
        <v>3369</v>
      </c>
      <c r="L710" t="s">
        <v>3171</v>
      </c>
      <c r="M710" t="s">
        <v>3370</v>
      </c>
      <c r="N710" t="s">
        <v>22</v>
      </c>
      <c r="O710" s="3">
        <v>72.972972972972997</v>
      </c>
    </row>
    <row r="711" spans="1:15" x14ac:dyDescent="0.25">
      <c r="A711" t="s">
        <v>3371</v>
      </c>
      <c r="B711" t="s">
        <v>3372</v>
      </c>
      <c r="C711" t="s">
        <v>3373</v>
      </c>
      <c r="D711" t="s">
        <v>3374</v>
      </c>
      <c r="E711">
        <v>12</v>
      </c>
      <c r="F711">
        <v>9</v>
      </c>
      <c r="G711">
        <v>38</v>
      </c>
      <c r="H711">
        <v>43</v>
      </c>
      <c r="I711">
        <v>49</v>
      </c>
      <c r="J711">
        <v>62</v>
      </c>
      <c r="K711" t="s">
        <v>3375</v>
      </c>
      <c r="L711" t="s">
        <v>3171</v>
      </c>
      <c r="M711" t="s">
        <v>3376</v>
      </c>
      <c r="N711" t="s">
        <v>22</v>
      </c>
      <c r="O711" s="3">
        <v>77.551020408163296</v>
      </c>
    </row>
    <row r="712" spans="1:15" x14ac:dyDescent="0.25">
      <c r="A712" t="s">
        <v>3377</v>
      </c>
      <c r="B712" t="s">
        <v>3378</v>
      </c>
      <c r="C712" t="s">
        <v>3379</v>
      </c>
      <c r="D712" t="s">
        <v>3380</v>
      </c>
      <c r="E712">
        <v>23</v>
      </c>
      <c r="F712">
        <v>20</v>
      </c>
      <c r="G712">
        <v>79</v>
      </c>
      <c r="H712">
        <v>97</v>
      </c>
      <c r="I712">
        <v>97</v>
      </c>
      <c r="J712">
        <v>100</v>
      </c>
      <c r="N712" t="s">
        <v>22</v>
      </c>
      <c r="O712" s="3">
        <v>81.443298969072202</v>
      </c>
    </row>
    <row r="713" spans="1:15" x14ac:dyDescent="0.25">
      <c r="A713" t="s">
        <v>3381</v>
      </c>
      <c r="B713" t="s">
        <v>3382</v>
      </c>
      <c r="C713" t="s">
        <v>3383</v>
      </c>
      <c r="D713" t="s">
        <v>3384</v>
      </c>
      <c r="E713">
        <v>7</v>
      </c>
      <c r="F713">
        <v>4</v>
      </c>
      <c r="G713">
        <v>61</v>
      </c>
      <c r="H713">
        <v>77</v>
      </c>
      <c r="I713">
        <v>78</v>
      </c>
      <c r="J713">
        <v>85</v>
      </c>
      <c r="N713" t="s">
        <v>22</v>
      </c>
      <c r="O713" s="3">
        <v>78.205128205128204</v>
      </c>
    </row>
    <row r="714" spans="1:15" x14ac:dyDescent="0.25">
      <c r="A714" t="s">
        <v>3385</v>
      </c>
      <c r="B714" t="s">
        <v>3386</v>
      </c>
      <c r="C714" t="s">
        <v>3387</v>
      </c>
      <c r="D714" t="s">
        <v>3388</v>
      </c>
      <c r="E714">
        <v>5</v>
      </c>
      <c r="F714">
        <v>3</v>
      </c>
      <c r="G714">
        <v>22</v>
      </c>
      <c r="H714">
        <v>32</v>
      </c>
      <c r="I714">
        <v>32</v>
      </c>
      <c r="J714">
        <v>32</v>
      </c>
      <c r="N714" t="s">
        <v>22</v>
      </c>
      <c r="O714" s="3">
        <v>68.75</v>
      </c>
    </row>
    <row r="715" spans="1:15" x14ac:dyDescent="0.25">
      <c r="A715" t="s">
        <v>3389</v>
      </c>
      <c r="B715" t="s">
        <v>3386</v>
      </c>
      <c r="C715" t="s">
        <v>3387</v>
      </c>
      <c r="D715" t="s">
        <v>3390</v>
      </c>
      <c r="E715">
        <v>7</v>
      </c>
      <c r="F715">
        <v>6</v>
      </c>
      <c r="G715">
        <v>46</v>
      </c>
      <c r="H715">
        <v>56</v>
      </c>
      <c r="I715">
        <v>56</v>
      </c>
      <c r="J715">
        <v>57</v>
      </c>
      <c r="N715" t="s">
        <v>22</v>
      </c>
      <c r="O715" s="3">
        <v>82.142857142857096</v>
      </c>
    </row>
    <row r="716" spans="1:15" x14ac:dyDescent="0.25">
      <c r="A716" t="s">
        <v>3391</v>
      </c>
      <c r="B716" t="s">
        <v>3392</v>
      </c>
      <c r="C716" t="s">
        <v>2842</v>
      </c>
      <c r="D716" t="s">
        <v>3393</v>
      </c>
      <c r="E716">
        <v>26</v>
      </c>
      <c r="F716">
        <v>17</v>
      </c>
      <c r="G716">
        <v>66</v>
      </c>
      <c r="H716">
        <v>129</v>
      </c>
      <c r="I716">
        <v>130</v>
      </c>
      <c r="J716">
        <v>134</v>
      </c>
      <c r="K716" t="s">
        <v>2844</v>
      </c>
      <c r="L716" t="s">
        <v>3171</v>
      </c>
      <c r="M716" t="s">
        <v>3394</v>
      </c>
      <c r="N716" t="s">
        <v>22</v>
      </c>
      <c r="O716" s="3">
        <v>50.769230769230802</v>
      </c>
    </row>
    <row r="717" spans="1:15" x14ac:dyDescent="0.25">
      <c r="A717" t="s">
        <v>3395</v>
      </c>
      <c r="B717" t="s">
        <v>3396</v>
      </c>
      <c r="C717" t="s">
        <v>3397</v>
      </c>
      <c r="D717" t="s">
        <v>3398</v>
      </c>
      <c r="E717">
        <v>22</v>
      </c>
      <c r="F717">
        <v>21</v>
      </c>
      <c r="G717">
        <v>71</v>
      </c>
      <c r="H717">
        <v>74</v>
      </c>
      <c r="I717">
        <v>74</v>
      </c>
      <c r="J717">
        <v>78</v>
      </c>
      <c r="K717" t="s">
        <v>3399</v>
      </c>
      <c r="L717" t="s">
        <v>3400</v>
      </c>
      <c r="M717" t="s">
        <v>3401</v>
      </c>
      <c r="N717" t="s">
        <v>22</v>
      </c>
      <c r="O717" s="3">
        <v>95.945945945945994</v>
      </c>
    </row>
    <row r="718" spans="1:15" x14ac:dyDescent="0.25">
      <c r="A718" t="s">
        <v>3402</v>
      </c>
      <c r="B718" t="s">
        <v>3403</v>
      </c>
      <c r="C718" t="s">
        <v>3404</v>
      </c>
      <c r="D718" t="s">
        <v>3405</v>
      </c>
      <c r="E718">
        <v>74</v>
      </c>
      <c r="F718">
        <v>73</v>
      </c>
      <c r="G718">
        <v>136</v>
      </c>
      <c r="H718">
        <v>140</v>
      </c>
      <c r="I718">
        <v>142</v>
      </c>
      <c r="J718">
        <v>154</v>
      </c>
      <c r="K718" t="s">
        <v>3406</v>
      </c>
      <c r="L718" t="s">
        <v>3400</v>
      </c>
      <c r="M718" t="s">
        <v>3407</v>
      </c>
      <c r="N718" t="s">
        <v>22</v>
      </c>
      <c r="O718" s="3">
        <v>95.774647887323894</v>
      </c>
    </row>
    <row r="719" spans="1:15" x14ac:dyDescent="0.25">
      <c r="A719" t="s">
        <v>3408</v>
      </c>
      <c r="B719" t="s">
        <v>3409</v>
      </c>
      <c r="C719" t="s">
        <v>3410</v>
      </c>
      <c r="D719" t="s">
        <v>3411</v>
      </c>
      <c r="E719">
        <v>107</v>
      </c>
      <c r="F719">
        <v>106</v>
      </c>
      <c r="G719">
        <v>195</v>
      </c>
      <c r="H719">
        <v>196</v>
      </c>
      <c r="I719">
        <v>196</v>
      </c>
      <c r="J719">
        <v>214</v>
      </c>
      <c r="K719" t="s">
        <v>3412</v>
      </c>
      <c r="L719" t="s">
        <v>3400</v>
      </c>
      <c r="M719" t="s">
        <v>3413</v>
      </c>
      <c r="N719" t="s">
        <v>22</v>
      </c>
      <c r="O719" s="3">
        <v>99.489795918367307</v>
      </c>
    </row>
    <row r="720" spans="1:15" x14ac:dyDescent="0.25">
      <c r="A720" t="s">
        <v>3414</v>
      </c>
      <c r="B720" t="s">
        <v>3415</v>
      </c>
      <c r="C720" t="s">
        <v>3416</v>
      </c>
      <c r="D720" t="s">
        <v>3417</v>
      </c>
      <c r="E720">
        <v>61</v>
      </c>
      <c r="F720">
        <v>60</v>
      </c>
      <c r="G720">
        <v>130</v>
      </c>
      <c r="H720">
        <v>135</v>
      </c>
      <c r="I720">
        <v>137</v>
      </c>
      <c r="J720">
        <v>140</v>
      </c>
      <c r="K720" t="s">
        <v>3418</v>
      </c>
      <c r="L720" t="s">
        <v>3400</v>
      </c>
      <c r="M720" t="s">
        <v>3419</v>
      </c>
      <c r="N720" t="s">
        <v>22</v>
      </c>
      <c r="O720" s="3">
        <v>94.890510948905103</v>
      </c>
    </row>
    <row r="721" spans="1:15" x14ac:dyDescent="0.25">
      <c r="A721" t="s">
        <v>3420</v>
      </c>
      <c r="B721" t="s">
        <v>3421</v>
      </c>
      <c r="C721" t="s">
        <v>3422</v>
      </c>
      <c r="D721" t="s">
        <v>3423</v>
      </c>
      <c r="E721">
        <v>61</v>
      </c>
      <c r="F721">
        <v>59</v>
      </c>
      <c r="G721">
        <v>289</v>
      </c>
      <c r="H721">
        <v>300</v>
      </c>
      <c r="I721">
        <v>301</v>
      </c>
      <c r="J721">
        <v>333</v>
      </c>
      <c r="K721" t="s">
        <v>3424</v>
      </c>
      <c r="L721" t="s">
        <v>3400</v>
      </c>
      <c r="M721" t="s">
        <v>3425</v>
      </c>
      <c r="N721" t="s">
        <v>22</v>
      </c>
      <c r="O721" s="3">
        <v>96.013289036544805</v>
      </c>
    </row>
    <row r="722" spans="1:15" x14ac:dyDescent="0.25">
      <c r="A722" t="s">
        <v>3426</v>
      </c>
      <c r="B722" t="s">
        <v>3421</v>
      </c>
      <c r="C722" t="s">
        <v>3422</v>
      </c>
      <c r="D722" t="s">
        <v>3427</v>
      </c>
      <c r="E722">
        <v>62</v>
      </c>
      <c r="F722">
        <v>60</v>
      </c>
      <c r="G722">
        <v>94</v>
      </c>
      <c r="H722">
        <v>96</v>
      </c>
      <c r="I722">
        <v>97</v>
      </c>
      <c r="J722">
        <v>124</v>
      </c>
      <c r="K722" t="s">
        <v>3428</v>
      </c>
      <c r="L722" t="s">
        <v>3400</v>
      </c>
      <c r="M722" t="s">
        <v>3429</v>
      </c>
      <c r="N722" t="s">
        <v>22</v>
      </c>
      <c r="O722" s="3">
        <v>96.9072164948454</v>
      </c>
    </row>
    <row r="723" spans="1:15" x14ac:dyDescent="0.25">
      <c r="A723" t="s">
        <v>3430</v>
      </c>
      <c r="B723" t="s">
        <v>3431</v>
      </c>
      <c r="C723" t="s">
        <v>3432</v>
      </c>
      <c r="D723" t="s">
        <v>1690</v>
      </c>
      <c r="E723">
        <v>7</v>
      </c>
      <c r="F723">
        <v>6</v>
      </c>
      <c r="G723">
        <v>12</v>
      </c>
      <c r="H723">
        <v>13</v>
      </c>
      <c r="I723">
        <v>15</v>
      </c>
      <c r="J723">
        <v>16</v>
      </c>
      <c r="K723" t="s">
        <v>3433</v>
      </c>
      <c r="L723" t="s">
        <v>3400</v>
      </c>
      <c r="M723" t="s">
        <v>3434</v>
      </c>
      <c r="N723" t="s">
        <v>22</v>
      </c>
      <c r="O723" s="3">
        <v>80</v>
      </c>
    </row>
    <row r="724" spans="1:15" x14ac:dyDescent="0.25">
      <c r="A724" t="s">
        <v>3435</v>
      </c>
      <c r="B724" t="s">
        <v>3436</v>
      </c>
      <c r="C724" t="s">
        <v>3437</v>
      </c>
      <c r="D724" t="s">
        <v>1690</v>
      </c>
      <c r="E724">
        <v>42</v>
      </c>
      <c r="F724">
        <v>41</v>
      </c>
      <c r="G724">
        <v>79</v>
      </c>
      <c r="H724">
        <v>84</v>
      </c>
      <c r="I724">
        <v>84</v>
      </c>
      <c r="J724">
        <v>85</v>
      </c>
      <c r="K724" t="s">
        <v>3438</v>
      </c>
      <c r="L724" t="s">
        <v>3400</v>
      </c>
      <c r="M724" t="s">
        <v>3439</v>
      </c>
      <c r="N724" t="s">
        <v>22</v>
      </c>
      <c r="O724" s="3">
        <v>94.047619047619094</v>
      </c>
    </row>
    <row r="725" spans="1:15" x14ac:dyDescent="0.25">
      <c r="A725" t="s">
        <v>3440</v>
      </c>
      <c r="B725" t="s">
        <v>3441</v>
      </c>
      <c r="C725" t="s">
        <v>3442</v>
      </c>
      <c r="D725" t="s">
        <v>3443</v>
      </c>
      <c r="E725">
        <v>29</v>
      </c>
      <c r="F725">
        <v>28</v>
      </c>
      <c r="G725">
        <v>43</v>
      </c>
      <c r="H725">
        <v>44</v>
      </c>
      <c r="I725">
        <v>57</v>
      </c>
      <c r="J725">
        <v>58</v>
      </c>
      <c r="K725" t="s">
        <v>3444</v>
      </c>
      <c r="L725" t="s">
        <v>3400</v>
      </c>
      <c r="M725" t="s">
        <v>3445</v>
      </c>
      <c r="N725" t="s">
        <v>22</v>
      </c>
      <c r="O725" s="3">
        <v>75.438596491228097</v>
      </c>
    </row>
    <row r="726" spans="1:15" x14ac:dyDescent="0.25">
      <c r="A726" t="s">
        <v>3446</v>
      </c>
      <c r="B726" t="s">
        <v>3447</v>
      </c>
      <c r="C726" t="s">
        <v>3448</v>
      </c>
      <c r="D726" t="s">
        <v>3449</v>
      </c>
      <c r="E726">
        <v>9</v>
      </c>
      <c r="F726">
        <v>7</v>
      </c>
      <c r="G726">
        <v>11</v>
      </c>
      <c r="H726">
        <v>15</v>
      </c>
      <c r="I726">
        <v>16</v>
      </c>
      <c r="J726">
        <v>20</v>
      </c>
      <c r="K726" t="s">
        <v>3450</v>
      </c>
      <c r="L726" t="s">
        <v>3400</v>
      </c>
      <c r="M726" t="s">
        <v>3451</v>
      </c>
      <c r="N726" t="s">
        <v>22</v>
      </c>
      <c r="O726" s="3">
        <v>68.75</v>
      </c>
    </row>
    <row r="727" spans="1:15" x14ac:dyDescent="0.25">
      <c r="A727" t="s">
        <v>3452</v>
      </c>
      <c r="B727" t="s">
        <v>3453</v>
      </c>
      <c r="C727" t="s">
        <v>3454</v>
      </c>
      <c r="D727" t="s">
        <v>3455</v>
      </c>
      <c r="E727">
        <v>16</v>
      </c>
      <c r="F727">
        <v>15</v>
      </c>
      <c r="G727">
        <v>138</v>
      </c>
      <c r="H727">
        <v>145</v>
      </c>
      <c r="I727">
        <v>145</v>
      </c>
      <c r="J727">
        <v>149</v>
      </c>
      <c r="K727" t="s">
        <v>3456</v>
      </c>
      <c r="L727" t="s">
        <v>3457</v>
      </c>
      <c r="M727" t="s">
        <v>3458</v>
      </c>
      <c r="N727" t="s">
        <v>22</v>
      </c>
      <c r="O727" s="3">
        <v>95.172413793103402</v>
      </c>
    </row>
    <row r="728" spans="1:15" x14ac:dyDescent="0.25">
      <c r="A728" t="s">
        <v>3459</v>
      </c>
      <c r="B728" t="s">
        <v>3460</v>
      </c>
      <c r="C728" t="s">
        <v>3461</v>
      </c>
      <c r="D728" t="s">
        <v>3462</v>
      </c>
      <c r="E728">
        <v>140</v>
      </c>
      <c r="F728">
        <v>138</v>
      </c>
      <c r="G728">
        <v>320</v>
      </c>
      <c r="H728">
        <v>328</v>
      </c>
      <c r="I728">
        <v>329</v>
      </c>
      <c r="J728">
        <v>349</v>
      </c>
      <c r="N728" t="s">
        <v>22</v>
      </c>
      <c r="O728" s="3">
        <v>97.264437689969597</v>
      </c>
    </row>
    <row r="729" spans="1:15" x14ac:dyDescent="0.25">
      <c r="A729" t="s">
        <v>3463</v>
      </c>
      <c r="B729" t="s">
        <v>3464</v>
      </c>
      <c r="C729" t="s">
        <v>3465</v>
      </c>
      <c r="D729" t="s">
        <v>3466</v>
      </c>
      <c r="E729">
        <v>68</v>
      </c>
      <c r="F729">
        <v>64</v>
      </c>
      <c r="G729">
        <v>354</v>
      </c>
      <c r="H729">
        <v>364</v>
      </c>
      <c r="I729">
        <v>406</v>
      </c>
      <c r="J729">
        <v>439</v>
      </c>
      <c r="K729" t="s">
        <v>3467</v>
      </c>
      <c r="L729" t="s">
        <v>3468</v>
      </c>
      <c r="M729" t="s">
        <v>3469</v>
      </c>
      <c r="N729" t="s">
        <v>22</v>
      </c>
      <c r="O729" s="3">
        <v>87.192118226600996</v>
      </c>
    </row>
    <row r="730" spans="1:15" x14ac:dyDescent="0.25">
      <c r="A730" t="s">
        <v>3470</v>
      </c>
      <c r="B730" t="s">
        <v>3464</v>
      </c>
      <c r="C730" t="s">
        <v>3465</v>
      </c>
      <c r="D730" t="s">
        <v>3471</v>
      </c>
      <c r="E730">
        <v>11</v>
      </c>
      <c r="F730">
        <v>10</v>
      </c>
      <c r="G730">
        <v>338</v>
      </c>
      <c r="H730">
        <v>368</v>
      </c>
      <c r="I730">
        <v>370</v>
      </c>
      <c r="J730">
        <v>390</v>
      </c>
      <c r="K730" t="s">
        <v>3467</v>
      </c>
      <c r="L730" t="s">
        <v>3468</v>
      </c>
      <c r="M730" t="s">
        <v>3472</v>
      </c>
      <c r="N730" t="s">
        <v>22</v>
      </c>
      <c r="O730" s="3">
        <v>91.351351351351397</v>
      </c>
    </row>
    <row r="731" spans="1:15" x14ac:dyDescent="0.25">
      <c r="A731" t="s">
        <v>3473</v>
      </c>
      <c r="B731" t="s">
        <v>3464</v>
      </c>
      <c r="C731" t="s">
        <v>3465</v>
      </c>
      <c r="D731" t="s">
        <v>3474</v>
      </c>
      <c r="E731">
        <v>73</v>
      </c>
      <c r="F731">
        <v>71</v>
      </c>
      <c r="G731">
        <v>545</v>
      </c>
      <c r="H731">
        <v>578</v>
      </c>
      <c r="I731">
        <v>585</v>
      </c>
      <c r="J731">
        <v>630</v>
      </c>
      <c r="K731" t="s">
        <v>3475</v>
      </c>
      <c r="L731" t="s">
        <v>3468</v>
      </c>
      <c r="M731" t="s">
        <v>3476</v>
      </c>
      <c r="N731" t="s">
        <v>22</v>
      </c>
      <c r="O731" s="3">
        <v>93.162393162393201</v>
      </c>
    </row>
    <row r="732" spans="1:15" x14ac:dyDescent="0.25">
      <c r="A732" t="s">
        <v>3477</v>
      </c>
      <c r="B732" t="s">
        <v>3464</v>
      </c>
      <c r="C732" t="s">
        <v>3465</v>
      </c>
      <c r="D732" t="s">
        <v>3478</v>
      </c>
      <c r="E732">
        <v>88</v>
      </c>
      <c r="F732">
        <v>87</v>
      </c>
      <c r="G732">
        <v>272</v>
      </c>
      <c r="H732">
        <v>297</v>
      </c>
      <c r="I732">
        <v>302</v>
      </c>
      <c r="J732">
        <v>307</v>
      </c>
      <c r="K732" t="s">
        <v>3475</v>
      </c>
      <c r="L732" t="s">
        <v>3468</v>
      </c>
      <c r="M732" t="s">
        <v>3476</v>
      </c>
      <c r="N732" t="s">
        <v>22</v>
      </c>
      <c r="O732" s="3">
        <v>90.066225165562898</v>
      </c>
    </row>
    <row r="733" spans="1:15" x14ac:dyDescent="0.25">
      <c r="A733" t="s">
        <v>3479</v>
      </c>
      <c r="B733" t="s">
        <v>3464</v>
      </c>
      <c r="C733" t="s">
        <v>3465</v>
      </c>
      <c r="D733" t="s">
        <v>3480</v>
      </c>
      <c r="E733">
        <v>10</v>
      </c>
      <c r="F733">
        <v>9</v>
      </c>
      <c r="G733">
        <v>129</v>
      </c>
      <c r="H733">
        <v>145</v>
      </c>
      <c r="I733">
        <v>153</v>
      </c>
      <c r="J733">
        <v>158</v>
      </c>
      <c r="K733" t="s">
        <v>3467</v>
      </c>
      <c r="L733" t="s">
        <v>3468</v>
      </c>
      <c r="M733" t="s">
        <v>3481</v>
      </c>
      <c r="N733" t="s">
        <v>22</v>
      </c>
      <c r="O733" s="3">
        <v>84.313725490196106</v>
      </c>
    </row>
    <row r="734" spans="1:15" x14ac:dyDescent="0.25">
      <c r="A734" t="s">
        <v>3482</v>
      </c>
      <c r="B734" t="s">
        <v>3464</v>
      </c>
      <c r="C734" t="s">
        <v>3465</v>
      </c>
      <c r="D734" t="s">
        <v>3483</v>
      </c>
      <c r="E734">
        <v>25</v>
      </c>
      <c r="F734">
        <v>22</v>
      </c>
      <c r="G734">
        <v>102</v>
      </c>
      <c r="H734">
        <v>105</v>
      </c>
      <c r="I734">
        <v>134</v>
      </c>
      <c r="J734">
        <v>138</v>
      </c>
      <c r="K734" t="s">
        <v>3475</v>
      </c>
      <c r="L734" t="s">
        <v>3468</v>
      </c>
      <c r="M734" t="s">
        <v>3484</v>
      </c>
      <c r="N734" t="s">
        <v>22</v>
      </c>
      <c r="O734" s="3">
        <v>76.119402985074601</v>
      </c>
    </row>
    <row r="735" spans="1:15" x14ac:dyDescent="0.25">
      <c r="A735" t="s">
        <v>3485</v>
      </c>
      <c r="B735" t="s">
        <v>3464</v>
      </c>
      <c r="C735" t="s">
        <v>3465</v>
      </c>
      <c r="D735" t="s">
        <v>3486</v>
      </c>
      <c r="E735">
        <v>49</v>
      </c>
      <c r="F735">
        <v>47</v>
      </c>
      <c r="G735">
        <v>95</v>
      </c>
      <c r="H735">
        <v>96</v>
      </c>
      <c r="I735">
        <v>112</v>
      </c>
      <c r="J735">
        <v>121</v>
      </c>
      <c r="K735" t="s">
        <v>3475</v>
      </c>
      <c r="L735" t="s">
        <v>3468</v>
      </c>
      <c r="M735" t="s">
        <v>3484</v>
      </c>
      <c r="N735" t="s">
        <v>22</v>
      </c>
      <c r="O735" s="3">
        <v>84.821428571428598</v>
      </c>
    </row>
    <row r="736" spans="1:15" x14ac:dyDescent="0.25">
      <c r="A736" t="s">
        <v>3487</v>
      </c>
      <c r="B736" t="s">
        <v>3464</v>
      </c>
      <c r="C736" t="s">
        <v>3465</v>
      </c>
      <c r="D736" t="s">
        <v>3488</v>
      </c>
      <c r="E736">
        <v>21</v>
      </c>
      <c r="F736">
        <v>20</v>
      </c>
      <c r="G736">
        <v>47</v>
      </c>
      <c r="H736">
        <v>53</v>
      </c>
      <c r="I736">
        <v>53</v>
      </c>
      <c r="J736">
        <v>55</v>
      </c>
      <c r="N736" t="s">
        <v>22</v>
      </c>
      <c r="O736" s="3">
        <v>88.679245283018901</v>
      </c>
    </row>
    <row r="737" spans="1:15" x14ac:dyDescent="0.25">
      <c r="A737" t="s">
        <v>3489</v>
      </c>
      <c r="B737" t="s">
        <v>3490</v>
      </c>
      <c r="C737" t="s">
        <v>3491</v>
      </c>
      <c r="D737" t="s">
        <v>473</v>
      </c>
      <c r="E737">
        <v>44</v>
      </c>
      <c r="F737">
        <v>28</v>
      </c>
      <c r="G737">
        <v>163</v>
      </c>
      <c r="H737">
        <v>247</v>
      </c>
      <c r="I737">
        <v>247</v>
      </c>
      <c r="J737">
        <v>248</v>
      </c>
      <c r="N737" t="s">
        <v>22</v>
      </c>
      <c r="O737" s="3">
        <v>65.991902834008101</v>
      </c>
    </row>
    <row r="738" spans="1:15" x14ac:dyDescent="0.25">
      <c r="A738" t="s">
        <v>3492</v>
      </c>
      <c r="B738" t="s">
        <v>3490</v>
      </c>
      <c r="C738" t="s">
        <v>3491</v>
      </c>
      <c r="D738" t="s">
        <v>3493</v>
      </c>
      <c r="E738">
        <v>4</v>
      </c>
      <c r="F738">
        <v>2</v>
      </c>
      <c r="G738">
        <v>18</v>
      </c>
      <c r="H738">
        <v>24</v>
      </c>
      <c r="I738">
        <v>32</v>
      </c>
      <c r="J738">
        <v>32</v>
      </c>
      <c r="K738" t="s">
        <v>3494</v>
      </c>
      <c r="L738" t="s">
        <v>3468</v>
      </c>
      <c r="M738" t="s">
        <v>3495</v>
      </c>
      <c r="N738" t="s">
        <v>22</v>
      </c>
      <c r="O738" s="3">
        <v>56.25</v>
      </c>
    </row>
    <row r="739" spans="1:15" x14ac:dyDescent="0.25">
      <c r="A739" t="s">
        <v>3496</v>
      </c>
      <c r="B739" t="s">
        <v>3497</v>
      </c>
      <c r="C739" t="s">
        <v>3498</v>
      </c>
      <c r="D739" t="s">
        <v>3499</v>
      </c>
      <c r="E739">
        <v>20</v>
      </c>
      <c r="F739">
        <v>19</v>
      </c>
      <c r="G739">
        <v>1253</v>
      </c>
      <c r="H739">
        <v>1595</v>
      </c>
      <c r="I739">
        <v>1607</v>
      </c>
      <c r="J739">
        <v>1620</v>
      </c>
      <c r="K739" t="s">
        <v>3500</v>
      </c>
      <c r="L739" t="s">
        <v>3468</v>
      </c>
      <c r="M739" t="s">
        <v>3501</v>
      </c>
      <c r="N739" t="s">
        <v>22</v>
      </c>
      <c r="O739" s="3">
        <v>77.971375233354095</v>
      </c>
    </row>
    <row r="740" spans="1:15" x14ac:dyDescent="0.25">
      <c r="A740" t="s">
        <v>3502</v>
      </c>
      <c r="B740" t="s">
        <v>3497</v>
      </c>
      <c r="C740" t="s">
        <v>3498</v>
      </c>
      <c r="D740" t="s">
        <v>3503</v>
      </c>
      <c r="E740">
        <v>27</v>
      </c>
      <c r="F740">
        <v>26</v>
      </c>
      <c r="G740">
        <v>1384</v>
      </c>
      <c r="H740">
        <v>1681</v>
      </c>
      <c r="I740">
        <v>1696</v>
      </c>
      <c r="J740">
        <v>1707</v>
      </c>
      <c r="K740" t="s">
        <v>3500</v>
      </c>
      <c r="L740" t="s">
        <v>3468</v>
      </c>
      <c r="M740" t="s">
        <v>3501</v>
      </c>
      <c r="N740" t="s">
        <v>22</v>
      </c>
      <c r="O740" s="3">
        <v>81.603773584905696</v>
      </c>
    </row>
    <row r="741" spans="1:15" x14ac:dyDescent="0.25">
      <c r="A741" t="s">
        <v>3504</v>
      </c>
      <c r="B741" t="s">
        <v>3497</v>
      </c>
      <c r="C741" t="s">
        <v>3498</v>
      </c>
      <c r="D741" t="s">
        <v>3505</v>
      </c>
      <c r="E741">
        <v>20</v>
      </c>
      <c r="F741">
        <v>16</v>
      </c>
      <c r="G741">
        <v>974</v>
      </c>
      <c r="H741">
        <v>1336</v>
      </c>
      <c r="I741">
        <v>1352</v>
      </c>
      <c r="J741">
        <v>1357</v>
      </c>
      <c r="K741" t="s">
        <v>3505</v>
      </c>
      <c r="L741" t="s">
        <v>3468</v>
      </c>
      <c r="M741" t="s">
        <v>3506</v>
      </c>
      <c r="N741" t="s">
        <v>22</v>
      </c>
      <c r="O741" s="3">
        <v>72.041420118343197</v>
      </c>
    </row>
    <row r="742" spans="1:15" x14ac:dyDescent="0.25">
      <c r="A742" t="s">
        <v>3507</v>
      </c>
      <c r="B742" t="s">
        <v>3497</v>
      </c>
      <c r="C742" t="s">
        <v>3498</v>
      </c>
      <c r="D742" t="s">
        <v>3508</v>
      </c>
      <c r="E742">
        <v>20</v>
      </c>
      <c r="F742">
        <v>17</v>
      </c>
      <c r="G742">
        <v>851</v>
      </c>
      <c r="H742">
        <v>1166</v>
      </c>
      <c r="I742">
        <v>1174</v>
      </c>
      <c r="J742">
        <v>1186</v>
      </c>
      <c r="K742" t="s">
        <v>3500</v>
      </c>
      <c r="L742" t="s">
        <v>3468</v>
      </c>
      <c r="M742" t="s">
        <v>3509</v>
      </c>
      <c r="N742" t="s">
        <v>22</v>
      </c>
      <c r="O742" s="3">
        <v>72.487223168654197</v>
      </c>
    </row>
    <row r="743" spans="1:15" x14ac:dyDescent="0.25">
      <c r="A743" t="s">
        <v>3510</v>
      </c>
      <c r="B743" t="s">
        <v>3497</v>
      </c>
      <c r="C743" t="s">
        <v>3498</v>
      </c>
      <c r="D743" t="s">
        <v>3511</v>
      </c>
      <c r="E743">
        <v>31</v>
      </c>
      <c r="F743">
        <v>26</v>
      </c>
      <c r="G743">
        <v>1505</v>
      </c>
      <c r="H743">
        <v>2089</v>
      </c>
      <c r="I743">
        <v>2112</v>
      </c>
      <c r="J743">
        <v>2163</v>
      </c>
      <c r="K743" t="s">
        <v>3512</v>
      </c>
      <c r="L743" t="s">
        <v>3468</v>
      </c>
      <c r="M743" t="s">
        <v>3513</v>
      </c>
      <c r="N743" t="s">
        <v>22</v>
      </c>
      <c r="O743" s="3">
        <v>71.259469696969703</v>
      </c>
    </row>
    <row r="744" spans="1:15" x14ac:dyDescent="0.25">
      <c r="A744" t="s">
        <v>3514</v>
      </c>
      <c r="B744" t="s">
        <v>3497</v>
      </c>
      <c r="C744" t="s">
        <v>3498</v>
      </c>
      <c r="D744" t="s">
        <v>3515</v>
      </c>
      <c r="E744">
        <v>15</v>
      </c>
      <c r="F744">
        <v>14</v>
      </c>
      <c r="G744">
        <v>758</v>
      </c>
      <c r="H744">
        <v>1002</v>
      </c>
      <c r="I744">
        <v>1002</v>
      </c>
      <c r="J744">
        <v>1008</v>
      </c>
      <c r="K744" t="s">
        <v>3516</v>
      </c>
      <c r="L744" t="s">
        <v>3468</v>
      </c>
      <c r="M744" t="s">
        <v>3517</v>
      </c>
      <c r="N744" t="s">
        <v>22</v>
      </c>
      <c r="O744" s="3">
        <v>75.648702594810402</v>
      </c>
    </row>
    <row r="745" spans="1:15" x14ac:dyDescent="0.25">
      <c r="A745" t="s">
        <v>3518</v>
      </c>
      <c r="B745" t="s">
        <v>3497</v>
      </c>
      <c r="C745" t="s">
        <v>3498</v>
      </c>
      <c r="D745" t="s">
        <v>3519</v>
      </c>
      <c r="E745">
        <v>35</v>
      </c>
      <c r="F745">
        <v>28</v>
      </c>
      <c r="G745">
        <v>1492</v>
      </c>
      <c r="H745">
        <v>2031</v>
      </c>
      <c r="I745">
        <v>2055</v>
      </c>
      <c r="J745">
        <v>2069</v>
      </c>
      <c r="K745" t="s">
        <v>3520</v>
      </c>
      <c r="L745" t="s">
        <v>3468</v>
      </c>
      <c r="M745" t="s">
        <v>3521</v>
      </c>
      <c r="N745" t="s">
        <v>22</v>
      </c>
      <c r="O745" s="3">
        <v>72.603406326034104</v>
      </c>
    </row>
    <row r="746" spans="1:15" x14ac:dyDescent="0.25">
      <c r="A746" t="s">
        <v>3522</v>
      </c>
      <c r="B746" t="s">
        <v>3497</v>
      </c>
      <c r="C746" t="s">
        <v>3498</v>
      </c>
      <c r="D746" t="s">
        <v>3523</v>
      </c>
      <c r="E746">
        <v>30</v>
      </c>
      <c r="F746">
        <v>26</v>
      </c>
      <c r="G746">
        <v>1126</v>
      </c>
      <c r="H746">
        <v>1499</v>
      </c>
      <c r="I746">
        <v>1579</v>
      </c>
      <c r="J746">
        <v>1595</v>
      </c>
      <c r="K746" t="s">
        <v>3500</v>
      </c>
      <c r="L746" t="s">
        <v>3468</v>
      </c>
      <c r="M746" t="s">
        <v>3509</v>
      </c>
      <c r="N746" t="s">
        <v>22</v>
      </c>
      <c r="O746" s="3">
        <v>71.310956301456599</v>
      </c>
    </row>
    <row r="747" spans="1:15" x14ac:dyDescent="0.25">
      <c r="A747" t="s">
        <v>3524</v>
      </c>
      <c r="B747" t="s">
        <v>3497</v>
      </c>
      <c r="C747" t="s">
        <v>3498</v>
      </c>
      <c r="D747" t="s">
        <v>3525</v>
      </c>
      <c r="E747">
        <v>40</v>
      </c>
      <c r="F747">
        <v>36</v>
      </c>
      <c r="G747">
        <v>1589</v>
      </c>
      <c r="H747">
        <v>1979</v>
      </c>
      <c r="I747">
        <v>2015</v>
      </c>
      <c r="J747">
        <v>2034</v>
      </c>
      <c r="K747" t="s">
        <v>3526</v>
      </c>
      <c r="L747" t="s">
        <v>3468</v>
      </c>
      <c r="M747" t="s">
        <v>3527</v>
      </c>
      <c r="N747" t="s">
        <v>22</v>
      </c>
      <c r="O747" s="3">
        <v>78.858560794044706</v>
      </c>
    </row>
    <row r="748" spans="1:15" x14ac:dyDescent="0.25">
      <c r="A748" t="s">
        <v>3528</v>
      </c>
      <c r="B748" t="s">
        <v>3497</v>
      </c>
      <c r="C748" t="s">
        <v>3498</v>
      </c>
      <c r="D748" t="s">
        <v>3529</v>
      </c>
      <c r="E748">
        <v>13</v>
      </c>
      <c r="F748">
        <v>12</v>
      </c>
      <c r="G748">
        <v>930</v>
      </c>
      <c r="H748">
        <v>1224</v>
      </c>
      <c r="I748">
        <v>1239</v>
      </c>
      <c r="J748">
        <v>1246</v>
      </c>
      <c r="K748" t="s">
        <v>3530</v>
      </c>
      <c r="L748" t="s">
        <v>3468</v>
      </c>
      <c r="M748" t="s">
        <v>3531</v>
      </c>
      <c r="N748" t="s">
        <v>22</v>
      </c>
      <c r="O748" s="3">
        <v>75.060532687651303</v>
      </c>
    </row>
    <row r="749" spans="1:15" x14ac:dyDescent="0.25">
      <c r="A749" t="s">
        <v>3532</v>
      </c>
      <c r="B749" t="s">
        <v>3497</v>
      </c>
      <c r="C749" t="s">
        <v>3498</v>
      </c>
      <c r="D749" t="s">
        <v>3533</v>
      </c>
      <c r="E749">
        <v>13</v>
      </c>
      <c r="F749">
        <v>10</v>
      </c>
      <c r="G749">
        <v>653</v>
      </c>
      <c r="H749">
        <v>854</v>
      </c>
      <c r="I749">
        <v>891</v>
      </c>
      <c r="J749">
        <v>894</v>
      </c>
      <c r="K749" t="s">
        <v>3500</v>
      </c>
      <c r="L749" t="s">
        <v>3468</v>
      </c>
      <c r="M749" t="s">
        <v>3534</v>
      </c>
      <c r="N749" t="s">
        <v>22</v>
      </c>
      <c r="O749" s="3">
        <v>73.288439955106597</v>
      </c>
    </row>
    <row r="750" spans="1:15" x14ac:dyDescent="0.25">
      <c r="A750" t="s">
        <v>3535</v>
      </c>
      <c r="B750" t="s">
        <v>3497</v>
      </c>
      <c r="C750" t="s">
        <v>3498</v>
      </c>
      <c r="D750" t="s">
        <v>3536</v>
      </c>
      <c r="E750">
        <v>11</v>
      </c>
      <c r="F750">
        <v>10</v>
      </c>
      <c r="G750">
        <v>552</v>
      </c>
      <c r="H750">
        <v>692</v>
      </c>
      <c r="I750">
        <v>695</v>
      </c>
      <c r="J750">
        <v>699</v>
      </c>
      <c r="K750" t="s">
        <v>3500</v>
      </c>
      <c r="L750" t="s">
        <v>3468</v>
      </c>
      <c r="M750" t="s">
        <v>3537</v>
      </c>
      <c r="N750" t="s">
        <v>22</v>
      </c>
      <c r="O750" s="3">
        <v>79.424460431654694</v>
      </c>
    </row>
    <row r="751" spans="1:15" x14ac:dyDescent="0.25">
      <c r="A751" t="s">
        <v>3538</v>
      </c>
      <c r="B751" t="s">
        <v>3497</v>
      </c>
      <c r="C751" t="s">
        <v>3498</v>
      </c>
      <c r="D751" t="s">
        <v>3539</v>
      </c>
      <c r="E751">
        <v>7</v>
      </c>
      <c r="F751">
        <v>6</v>
      </c>
      <c r="G751">
        <v>657</v>
      </c>
      <c r="H751">
        <v>872</v>
      </c>
      <c r="I751">
        <v>879</v>
      </c>
      <c r="J751">
        <v>880</v>
      </c>
      <c r="K751" t="s">
        <v>3500</v>
      </c>
      <c r="L751" t="s">
        <v>3468</v>
      </c>
      <c r="M751" t="s">
        <v>3540</v>
      </c>
      <c r="N751" t="s">
        <v>22</v>
      </c>
      <c r="O751" s="3">
        <v>74.744027303754294</v>
      </c>
    </row>
    <row r="752" spans="1:15" x14ac:dyDescent="0.25">
      <c r="A752" t="s">
        <v>3541</v>
      </c>
      <c r="B752" t="s">
        <v>3497</v>
      </c>
      <c r="C752" t="s">
        <v>3498</v>
      </c>
      <c r="D752" t="s">
        <v>3542</v>
      </c>
      <c r="E752">
        <v>11</v>
      </c>
      <c r="F752">
        <v>6</v>
      </c>
      <c r="G752">
        <v>654</v>
      </c>
      <c r="H752">
        <v>922</v>
      </c>
      <c r="I752">
        <v>940</v>
      </c>
      <c r="J752">
        <v>944</v>
      </c>
      <c r="K752" t="s">
        <v>3530</v>
      </c>
      <c r="L752" t="s">
        <v>3468</v>
      </c>
      <c r="M752" t="s">
        <v>3543</v>
      </c>
      <c r="N752" t="s">
        <v>22</v>
      </c>
      <c r="O752" s="3">
        <v>69.574468085106403</v>
      </c>
    </row>
    <row r="753" spans="1:15" x14ac:dyDescent="0.25">
      <c r="A753" t="s">
        <v>3544</v>
      </c>
      <c r="B753" t="s">
        <v>3497</v>
      </c>
      <c r="C753" t="s">
        <v>3498</v>
      </c>
      <c r="D753" t="s">
        <v>3545</v>
      </c>
      <c r="E753">
        <v>3</v>
      </c>
      <c r="F753">
        <v>1</v>
      </c>
      <c r="G753">
        <v>263</v>
      </c>
      <c r="H753">
        <v>421</v>
      </c>
      <c r="I753">
        <v>425</v>
      </c>
      <c r="J753">
        <v>430</v>
      </c>
      <c r="K753" t="s">
        <v>3546</v>
      </c>
      <c r="L753" t="s">
        <v>3468</v>
      </c>
      <c r="M753" t="s">
        <v>3547</v>
      </c>
      <c r="N753" t="s">
        <v>22</v>
      </c>
      <c r="O753" s="3">
        <v>61.882352941176499</v>
      </c>
    </row>
    <row r="754" spans="1:15" x14ac:dyDescent="0.25">
      <c r="A754" t="s">
        <v>3548</v>
      </c>
      <c r="B754" t="s">
        <v>3497</v>
      </c>
      <c r="C754" t="s">
        <v>3498</v>
      </c>
      <c r="D754" t="s">
        <v>3549</v>
      </c>
      <c r="E754">
        <v>1</v>
      </c>
      <c r="F754">
        <v>0</v>
      </c>
      <c r="G754">
        <v>1</v>
      </c>
      <c r="H754">
        <v>1</v>
      </c>
      <c r="I754">
        <v>47</v>
      </c>
      <c r="J754">
        <v>50</v>
      </c>
      <c r="N754" t="s">
        <v>22</v>
      </c>
      <c r="O754" s="3">
        <v>2.12765957446809</v>
      </c>
    </row>
    <row r="755" spans="1:15" x14ac:dyDescent="0.25">
      <c r="A755" t="s">
        <v>3550</v>
      </c>
      <c r="B755" t="s">
        <v>3497</v>
      </c>
      <c r="C755" t="s">
        <v>3498</v>
      </c>
      <c r="D755" t="s">
        <v>3551</v>
      </c>
      <c r="E755">
        <v>12</v>
      </c>
      <c r="F755">
        <v>11</v>
      </c>
      <c r="G755">
        <v>961</v>
      </c>
      <c r="H755">
        <v>1172</v>
      </c>
      <c r="I755">
        <v>1189</v>
      </c>
      <c r="J755">
        <v>1261</v>
      </c>
      <c r="K755" t="s">
        <v>3530</v>
      </c>
      <c r="L755" t="s">
        <v>3468</v>
      </c>
      <c r="M755" t="s">
        <v>3552</v>
      </c>
      <c r="N755" t="s">
        <v>22</v>
      </c>
      <c r="O755" s="3">
        <v>80.8242220353238</v>
      </c>
    </row>
    <row r="756" spans="1:15" x14ac:dyDescent="0.25">
      <c r="A756" t="s">
        <v>3553</v>
      </c>
      <c r="B756" t="s">
        <v>3497</v>
      </c>
      <c r="C756" t="s">
        <v>3498</v>
      </c>
      <c r="D756" t="s">
        <v>3554</v>
      </c>
      <c r="E756">
        <v>24</v>
      </c>
      <c r="F756">
        <v>22</v>
      </c>
      <c r="G756">
        <v>1364</v>
      </c>
      <c r="H756">
        <v>1733</v>
      </c>
      <c r="I756">
        <v>1743</v>
      </c>
      <c r="J756">
        <v>1766</v>
      </c>
      <c r="K756" t="s">
        <v>3530</v>
      </c>
      <c r="L756" t="s">
        <v>3468</v>
      </c>
      <c r="M756" t="s">
        <v>3555</v>
      </c>
      <c r="N756" t="s">
        <v>22</v>
      </c>
      <c r="O756" s="3">
        <v>78.2558806655192</v>
      </c>
    </row>
    <row r="757" spans="1:15" x14ac:dyDescent="0.25">
      <c r="A757" t="s">
        <v>3556</v>
      </c>
      <c r="B757" t="s">
        <v>3497</v>
      </c>
      <c r="C757" t="s">
        <v>3498</v>
      </c>
      <c r="D757" t="s">
        <v>3557</v>
      </c>
      <c r="E757">
        <v>15</v>
      </c>
      <c r="F757">
        <v>13</v>
      </c>
      <c r="G757">
        <v>1070</v>
      </c>
      <c r="H757">
        <v>1418</v>
      </c>
      <c r="I757">
        <v>1444</v>
      </c>
      <c r="J757">
        <v>1457</v>
      </c>
      <c r="K757" t="s">
        <v>3530</v>
      </c>
      <c r="L757" t="s">
        <v>3468</v>
      </c>
      <c r="M757" t="s">
        <v>3558</v>
      </c>
      <c r="N757" t="s">
        <v>22</v>
      </c>
      <c r="O757" s="3">
        <v>74.099722991689703</v>
      </c>
    </row>
    <row r="758" spans="1:15" x14ac:dyDescent="0.25">
      <c r="A758" t="s">
        <v>3559</v>
      </c>
      <c r="B758" t="s">
        <v>3497</v>
      </c>
      <c r="C758" t="s">
        <v>3498</v>
      </c>
      <c r="D758" t="s">
        <v>3560</v>
      </c>
      <c r="E758">
        <v>25</v>
      </c>
      <c r="F758">
        <v>21</v>
      </c>
      <c r="G758">
        <v>1079</v>
      </c>
      <c r="H758">
        <v>1367</v>
      </c>
      <c r="I758">
        <v>1492</v>
      </c>
      <c r="J758">
        <v>1553</v>
      </c>
      <c r="K758" t="s">
        <v>3530</v>
      </c>
      <c r="L758" t="s">
        <v>3468</v>
      </c>
      <c r="M758" t="s">
        <v>3561</v>
      </c>
      <c r="N758" t="s">
        <v>22</v>
      </c>
      <c r="O758" s="3">
        <v>72.319034852546906</v>
      </c>
    </row>
    <row r="759" spans="1:15" x14ac:dyDescent="0.25">
      <c r="A759" t="s">
        <v>3562</v>
      </c>
      <c r="B759" t="s">
        <v>3497</v>
      </c>
      <c r="C759" t="s">
        <v>3498</v>
      </c>
      <c r="D759" t="s">
        <v>3563</v>
      </c>
      <c r="E759">
        <v>24</v>
      </c>
      <c r="F759">
        <v>19</v>
      </c>
      <c r="G759">
        <v>1106</v>
      </c>
      <c r="H759">
        <v>1479</v>
      </c>
      <c r="I759">
        <v>1483</v>
      </c>
      <c r="J759">
        <v>1498</v>
      </c>
      <c r="K759" t="s">
        <v>3564</v>
      </c>
      <c r="L759" t="s">
        <v>3468</v>
      </c>
      <c r="M759" t="s">
        <v>3565</v>
      </c>
      <c r="N759" t="s">
        <v>22</v>
      </c>
      <c r="O759" s="3">
        <v>74.578556979096405</v>
      </c>
    </row>
    <row r="760" spans="1:15" x14ac:dyDescent="0.25">
      <c r="A760" t="s">
        <v>3566</v>
      </c>
      <c r="B760" t="s">
        <v>3497</v>
      </c>
      <c r="C760" t="s">
        <v>3498</v>
      </c>
      <c r="D760" t="s">
        <v>3567</v>
      </c>
      <c r="E760">
        <v>18</v>
      </c>
      <c r="F760">
        <v>17</v>
      </c>
      <c r="G760">
        <v>1458</v>
      </c>
      <c r="H760">
        <v>1915</v>
      </c>
      <c r="I760">
        <v>1941</v>
      </c>
      <c r="J760">
        <v>1958</v>
      </c>
      <c r="K760" t="s">
        <v>3530</v>
      </c>
      <c r="L760" t="s">
        <v>3468</v>
      </c>
      <c r="M760" t="s">
        <v>3531</v>
      </c>
      <c r="N760" t="s">
        <v>22</v>
      </c>
      <c r="O760" s="3">
        <v>75.115919629057203</v>
      </c>
    </row>
    <row r="761" spans="1:15" x14ac:dyDescent="0.25">
      <c r="A761" t="s">
        <v>3568</v>
      </c>
      <c r="B761" t="s">
        <v>3497</v>
      </c>
      <c r="C761" t="s">
        <v>3498</v>
      </c>
      <c r="D761" t="s">
        <v>3569</v>
      </c>
      <c r="E761">
        <v>36</v>
      </c>
      <c r="F761">
        <v>35</v>
      </c>
      <c r="G761">
        <v>1342</v>
      </c>
      <c r="H761">
        <v>1693</v>
      </c>
      <c r="I761">
        <v>1706</v>
      </c>
      <c r="J761">
        <v>1720</v>
      </c>
      <c r="K761" t="s">
        <v>3526</v>
      </c>
      <c r="L761" t="s">
        <v>3468</v>
      </c>
      <c r="M761" t="s">
        <v>3570</v>
      </c>
      <c r="N761" t="s">
        <v>22</v>
      </c>
      <c r="O761" s="3">
        <v>78.663540445486504</v>
      </c>
    </row>
    <row r="762" spans="1:15" x14ac:dyDescent="0.25">
      <c r="A762" t="s">
        <v>3571</v>
      </c>
      <c r="B762" t="s">
        <v>3497</v>
      </c>
      <c r="C762" t="s">
        <v>3498</v>
      </c>
      <c r="D762" t="s">
        <v>3572</v>
      </c>
      <c r="E762">
        <v>17</v>
      </c>
      <c r="F762">
        <v>16</v>
      </c>
      <c r="G762">
        <v>1098</v>
      </c>
      <c r="H762">
        <v>1394</v>
      </c>
      <c r="I762">
        <v>1409</v>
      </c>
      <c r="J762">
        <v>1417</v>
      </c>
      <c r="K762" t="s">
        <v>3500</v>
      </c>
      <c r="L762" t="s">
        <v>3468</v>
      </c>
      <c r="M762" t="s">
        <v>3501</v>
      </c>
      <c r="N762" t="s">
        <v>22</v>
      </c>
      <c r="O762" s="3">
        <v>77.927608232789197</v>
      </c>
    </row>
    <row r="763" spans="1:15" x14ac:dyDescent="0.25">
      <c r="A763" t="s">
        <v>3573</v>
      </c>
      <c r="B763" t="s">
        <v>3497</v>
      </c>
      <c r="C763" t="s">
        <v>3498</v>
      </c>
      <c r="D763" t="s">
        <v>3574</v>
      </c>
      <c r="E763">
        <v>19</v>
      </c>
      <c r="F763">
        <v>18</v>
      </c>
      <c r="G763">
        <v>1659</v>
      </c>
      <c r="H763">
        <v>2241</v>
      </c>
      <c r="I763">
        <v>2318</v>
      </c>
      <c r="J763">
        <v>2349</v>
      </c>
      <c r="K763" t="s">
        <v>3530</v>
      </c>
      <c r="L763" t="s">
        <v>3468</v>
      </c>
      <c r="M763" t="s">
        <v>3575</v>
      </c>
      <c r="N763" t="s">
        <v>22</v>
      </c>
      <c r="O763" s="3">
        <v>71.5703192407248</v>
      </c>
    </row>
    <row r="764" spans="1:15" x14ac:dyDescent="0.25">
      <c r="A764" t="s">
        <v>3576</v>
      </c>
      <c r="B764" t="s">
        <v>3497</v>
      </c>
      <c r="C764" t="s">
        <v>3498</v>
      </c>
      <c r="D764" t="s">
        <v>3577</v>
      </c>
      <c r="E764">
        <v>10</v>
      </c>
      <c r="F764">
        <v>9</v>
      </c>
      <c r="G764">
        <v>1150</v>
      </c>
      <c r="H764">
        <v>1520</v>
      </c>
      <c r="I764">
        <v>1548</v>
      </c>
      <c r="J764">
        <v>1563</v>
      </c>
      <c r="K764" t="s">
        <v>3530</v>
      </c>
      <c r="L764" t="s">
        <v>3468</v>
      </c>
      <c r="M764" t="s">
        <v>3531</v>
      </c>
      <c r="N764" t="s">
        <v>22</v>
      </c>
      <c r="O764" s="3">
        <v>74.289405684754499</v>
      </c>
    </row>
    <row r="765" spans="1:15" x14ac:dyDescent="0.25">
      <c r="A765" t="s">
        <v>3578</v>
      </c>
      <c r="B765" t="s">
        <v>3497</v>
      </c>
      <c r="C765" t="s">
        <v>3498</v>
      </c>
      <c r="D765" t="s">
        <v>3579</v>
      </c>
      <c r="E765">
        <v>31</v>
      </c>
      <c r="F765">
        <v>29</v>
      </c>
      <c r="G765">
        <v>1352</v>
      </c>
      <c r="H765">
        <v>1687</v>
      </c>
      <c r="I765">
        <v>1713</v>
      </c>
      <c r="J765">
        <v>1813</v>
      </c>
      <c r="K765" t="s">
        <v>3580</v>
      </c>
      <c r="L765" t="s">
        <v>3468</v>
      </c>
      <c r="M765" t="s">
        <v>3581</v>
      </c>
      <c r="N765" t="s">
        <v>22</v>
      </c>
      <c r="O765" s="3">
        <v>78.925861062463497</v>
      </c>
    </row>
    <row r="766" spans="1:15" x14ac:dyDescent="0.25">
      <c r="A766" t="s">
        <v>3582</v>
      </c>
      <c r="B766" t="s">
        <v>3497</v>
      </c>
      <c r="C766" t="s">
        <v>3498</v>
      </c>
      <c r="D766" t="s">
        <v>3583</v>
      </c>
      <c r="E766">
        <v>42</v>
      </c>
      <c r="F766">
        <v>28</v>
      </c>
      <c r="G766">
        <v>694</v>
      </c>
      <c r="H766">
        <v>940</v>
      </c>
      <c r="I766">
        <v>968</v>
      </c>
      <c r="J766">
        <v>978</v>
      </c>
      <c r="K766" t="s">
        <v>3530</v>
      </c>
      <c r="L766" t="s">
        <v>3468</v>
      </c>
      <c r="M766" t="s">
        <v>3584</v>
      </c>
      <c r="N766" t="s">
        <v>22</v>
      </c>
      <c r="O766" s="3">
        <v>71.694214876033101</v>
      </c>
    </row>
    <row r="767" spans="1:15" x14ac:dyDescent="0.25">
      <c r="A767" t="s">
        <v>3585</v>
      </c>
      <c r="B767" t="s">
        <v>3497</v>
      </c>
      <c r="C767" t="s">
        <v>3498</v>
      </c>
      <c r="D767" t="s">
        <v>3586</v>
      </c>
      <c r="E767">
        <v>12</v>
      </c>
      <c r="F767">
        <v>10</v>
      </c>
      <c r="G767">
        <v>969</v>
      </c>
      <c r="H767">
        <v>1174</v>
      </c>
      <c r="I767">
        <v>1187</v>
      </c>
      <c r="J767">
        <v>1195</v>
      </c>
      <c r="K767" t="s">
        <v>3500</v>
      </c>
      <c r="L767" t="s">
        <v>3468</v>
      </c>
      <c r="M767" t="s">
        <v>3501</v>
      </c>
      <c r="N767" t="s">
        <v>22</v>
      </c>
      <c r="O767" s="3">
        <v>81.634372367312594</v>
      </c>
    </row>
    <row r="768" spans="1:15" x14ac:dyDescent="0.25">
      <c r="A768" t="s">
        <v>3587</v>
      </c>
      <c r="B768" t="s">
        <v>3497</v>
      </c>
      <c r="C768" t="s">
        <v>3498</v>
      </c>
      <c r="D768" t="s">
        <v>3588</v>
      </c>
      <c r="E768">
        <v>4</v>
      </c>
      <c r="F768">
        <v>3</v>
      </c>
      <c r="G768">
        <v>269</v>
      </c>
      <c r="H768">
        <v>355</v>
      </c>
      <c r="I768">
        <v>359</v>
      </c>
      <c r="J768">
        <v>361</v>
      </c>
      <c r="K768" t="s">
        <v>3500</v>
      </c>
      <c r="L768" t="s">
        <v>3468</v>
      </c>
      <c r="M768" t="s">
        <v>3534</v>
      </c>
      <c r="N768" t="s">
        <v>22</v>
      </c>
      <c r="O768" s="3">
        <v>74.930362116991603</v>
      </c>
    </row>
    <row r="769" spans="1:15" x14ac:dyDescent="0.25">
      <c r="A769" t="s">
        <v>3589</v>
      </c>
      <c r="B769" t="s">
        <v>3497</v>
      </c>
      <c r="C769" t="s">
        <v>3498</v>
      </c>
      <c r="D769" t="s">
        <v>3590</v>
      </c>
      <c r="E769">
        <v>40</v>
      </c>
      <c r="F769">
        <v>37</v>
      </c>
      <c r="G769">
        <v>646</v>
      </c>
      <c r="H769">
        <v>780</v>
      </c>
      <c r="I769">
        <v>791</v>
      </c>
      <c r="J769">
        <v>802</v>
      </c>
      <c r="K769" t="s">
        <v>3500</v>
      </c>
      <c r="L769" t="s">
        <v>3468</v>
      </c>
      <c r="M769" t="s">
        <v>3591</v>
      </c>
      <c r="N769" t="s">
        <v>22</v>
      </c>
      <c r="O769" s="3">
        <v>81.668773704171898</v>
      </c>
    </row>
    <row r="770" spans="1:15" x14ac:dyDescent="0.25">
      <c r="A770" t="s">
        <v>3592</v>
      </c>
      <c r="B770" t="s">
        <v>3497</v>
      </c>
      <c r="C770" t="s">
        <v>3498</v>
      </c>
      <c r="D770" t="s">
        <v>3593</v>
      </c>
      <c r="E770">
        <v>11</v>
      </c>
      <c r="F770">
        <v>10</v>
      </c>
      <c r="G770">
        <v>696</v>
      </c>
      <c r="H770">
        <v>898</v>
      </c>
      <c r="I770">
        <v>907</v>
      </c>
      <c r="J770">
        <v>918</v>
      </c>
      <c r="K770" t="s">
        <v>3594</v>
      </c>
      <c r="L770" t="s">
        <v>3468</v>
      </c>
      <c r="M770" t="s">
        <v>3595</v>
      </c>
      <c r="N770" t="s">
        <v>22</v>
      </c>
      <c r="O770" s="3">
        <v>76.736493936052895</v>
      </c>
    </row>
    <row r="771" spans="1:15" x14ac:dyDescent="0.25">
      <c r="A771" t="s">
        <v>3596</v>
      </c>
      <c r="B771" t="s">
        <v>3497</v>
      </c>
      <c r="C771" t="s">
        <v>3498</v>
      </c>
      <c r="D771" t="s">
        <v>3597</v>
      </c>
      <c r="E771">
        <v>18</v>
      </c>
      <c r="F771">
        <v>9</v>
      </c>
      <c r="G771">
        <v>14</v>
      </c>
      <c r="H771">
        <v>26</v>
      </c>
      <c r="I771">
        <v>27</v>
      </c>
      <c r="J771">
        <v>47</v>
      </c>
      <c r="K771" t="s">
        <v>3598</v>
      </c>
      <c r="L771" t="s">
        <v>3468</v>
      </c>
      <c r="M771" t="s">
        <v>3599</v>
      </c>
      <c r="N771" t="s">
        <v>22</v>
      </c>
      <c r="O771" s="3">
        <v>51.851851851851897</v>
      </c>
    </row>
    <row r="772" spans="1:15" x14ac:dyDescent="0.25">
      <c r="A772" t="s">
        <v>3600</v>
      </c>
      <c r="B772" t="s">
        <v>3497</v>
      </c>
      <c r="C772" t="s">
        <v>3498</v>
      </c>
      <c r="D772" t="s">
        <v>3601</v>
      </c>
      <c r="E772">
        <v>16</v>
      </c>
      <c r="F772">
        <v>15</v>
      </c>
      <c r="G772">
        <v>510</v>
      </c>
      <c r="H772">
        <v>610</v>
      </c>
      <c r="I772">
        <v>614</v>
      </c>
      <c r="J772">
        <v>617</v>
      </c>
      <c r="K772" t="s">
        <v>3500</v>
      </c>
      <c r="L772" t="s">
        <v>3468</v>
      </c>
      <c r="M772" t="s">
        <v>3602</v>
      </c>
      <c r="N772" t="s">
        <v>22</v>
      </c>
      <c r="O772" s="3">
        <v>83.061889250814303</v>
      </c>
    </row>
    <row r="773" spans="1:15" x14ac:dyDescent="0.25">
      <c r="A773" t="s">
        <v>3603</v>
      </c>
      <c r="B773" t="s">
        <v>3497</v>
      </c>
      <c r="C773" t="s">
        <v>3498</v>
      </c>
      <c r="D773" t="s">
        <v>3604</v>
      </c>
      <c r="E773">
        <v>60</v>
      </c>
      <c r="F773">
        <v>53</v>
      </c>
      <c r="G773">
        <v>1062</v>
      </c>
      <c r="H773">
        <v>1303</v>
      </c>
      <c r="I773">
        <v>1305</v>
      </c>
      <c r="J773">
        <v>1313</v>
      </c>
      <c r="K773" t="s">
        <v>3500</v>
      </c>
      <c r="L773" t="s">
        <v>3468</v>
      </c>
      <c r="M773" t="s">
        <v>3605</v>
      </c>
      <c r="N773" t="s">
        <v>22</v>
      </c>
      <c r="O773" s="3">
        <v>81.379310344827601</v>
      </c>
    </row>
    <row r="774" spans="1:15" x14ac:dyDescent="0.25">
      <c r="A774" t="s">
        <v>3606</v>
      </c>
      <c r="B774" t="s">
        <v>3497</v>
      </c>
      <c r="C774" t="s">
        <v>3498</v>
      </c>
      <c r="D774" t="s">
        <v>3607</v>
      </c>
      <c r="E774">
        <v>53</v>
      </c>
      <c r="F774">
        <v>31</v>
      </c>
      <c r="G774">
        <v>584</v>
      </c>
      <c r="H774">
        <v>762</v>
      </c>
      <c r="I774">
        <v>804</v>
      </c>
      <c r="J774">
        <v>811</v>
      </c>
      <c r="K774" t="s">
        <v>3526</v>
      </c>
      <c r="L774" t="s">
        <v>3468</v>
      </c>
      <c r="M774" t="s">
        <v>3608</v>
      </c>
      <c r="N774" t="s">
        <v>22</v>
      </c>
      <c r="O774" s="3">
        <v>72.636815920398007</v>
      </c>
    </row>
    <row r="775" spans="1:15" x14ac:dyDescent="0.25">
      <c r="A775" t="s">
        <v>3609</v>
      </c>
      <c r="B775" t="s">
        <v>3497</v>
      </c>
      <c r="C775" t="s">
        <v>3498</v>
      </c>
      <c r="D775" t="s">
        <v>3610</v>
      </c>
      <c r="E775">
        <v>26</v>
      </c>
      <c r="F775">
        <v>25</v>
      </c>
      <c r="G775">
        <v>630</v>
      </c>
      <c r="H775">
        <v>718</v>
      </c>
      <c r="I775">
        <v>730</v>
      </c>
      <c r="J775">
        <v>741</v>
      </c>
      <c r="K775" t="s">
        <v>3526</v>
      </c>
      <c r="L775" t="s">
        <v>3468</v>
      </c>
      <c r="M775" t="s">
        <v>3611</v>
      </c>
      <c r="N775" t="s">
        <v>22</v>
      </c>
      <c r="O775" s="3">
        <v>86.301369863013704</v>
      </c>
    </row>
    <row r="776" spans="1:15" x14ac:dyDescent="0.25">
      <c r="A776" t="s">
        <v>3612</v>
      </c>
      <c r="B776" t="s">
        <v>3497</v>
      </c>
      <c r="C776" t="s">
        <v>3498</v>
      </c>
      <c r="D776" t="s">
        <v>3613</v>
      </c>
      <c r="E776">
        <v>14</v>
      </c>
      <c r="F776">
        <v>1</v>
      </c>
      <c r="G776">
        <v>107</v>
      </c>
      <c r="H776">
        <v>156</v>
      </c>
      <c r="I776">
        <v>289</v>
      </c>
      <c r="J776">
        <v>341</v>
      </c>
      <c r="K776" t="s">
        <v>3530</v>
      </c>
      <c r="L776" t="s">
        <v>3468</v>
      </c>
      <c r="M776" t="s">
        <v>3561</v>
      </c>
      <c r="N776" t="s">
        <v>22</v>
      </c>
      <c r="O776" s="3">
        <v>37.024221453287197</v>
      </c>
    </row>
    <row r="777" spans="1:15" x14ac:dyDescent="0.25">
      <c r="A777" t="s">
        <v>3614</v>
      </c>
      <c r="B777" t="s">
        <v>3497</v>
      </c>
      <c r="C777" t="s">
        <v>3498</v>
      </c>
      <c r="D777" t="s">
        <v>3615</v>
      </c>
      <c r="E777">
        <v>9</v>
      </c>
      <c r="F777">
        <v>3</v>
      </c>
      <c r="G777">
        <v>242</v>
      </c>
      <c r="H777">
        <v>299</v>
      </c>
      <c r="I777">
        <v>404</v>
      </c>
      <c r="J777">
        <v>414</v>
      </c>
      <c r="K777" t="s">
        <v>3526</v>
      </c>
      <c r="L777" t="s">
        <v>3468</v>
      </c>
      <c r="M777" t="s">
        <v>3616</v>
      </c>
      <c r="N777" t="s">
        <v>22</v>
      </c>
      <c r="O777" s="3">
        <v>59.900990099009903</v>
      </c>
    </row>
    <row r="778" spans="1:15" x14ac:dyDescent="0.25">
      <c r="A778" t="s">
        <v>3617</v>
      </c>
      <c r="B778" t="s">
        <v>3497</v>
      </c>
      <c r="C778" t="s">
        <v>3498</v>
      </c>
      <c r="D778" t="s">
        <v>3618</v>
      </c>
      <c r="E778">
        <v>17</v>
      </c>
      <c r="F778">
        <v>15</v>
      </c>
      <c r="G778">
        <v>749</v>
      </c>
      <c r="H778">
        <v>883</v>
      </c>
      <c r="I778">
        <v>896</v>
      </c>
      <c r="J778">
        <v>911</v>
      </c>
      <c r="K778" t="s">
        <v>3526</v>
      </c>
      <c r="L778" t="s">
        <v>3468</v>
      </c>
      <c r="M778" t="s">
        <v>3619</v>
      </c>
      <c r="N778" t="s">
        <v>22</v>
      </c>
      <c r="O778" s="3">
        <v>83.59375</v>
      </c>
    </row>
    <row r="779" spans="1:15" x14ac:dyDescent="0.25">
      <c r="A779" t="s">
        <v>3620</v>
      </c>
      <c r="B779" t="s">
        <v>3497</v>
      </c>
      <c r="C779" t="s">
        <v>3498</v>
      </c>
      <c r="D779" t="s">
        <v>3621</v>
      </c>
      <c r="E779">
        <v>47</v>
      </c>
      <c r="F779">
        <v>35</v>
      </c>
      <c r="G779">
        <v>651</v>
      </c>
      <c r="H779">
        <v>850</v>
      </c>
      <c r="I779">
        <v>878</v>
      </c>
      <c r="J779">
        <v>891</v>
      </c>
      <c r="K779" t="s">
        <v>3500</v>
      </c>
      <c r="L779" t="s">
        <v>3468</v>
      </c>
      <c r="M779" t="s">
        <v>3622</v>
      </c>
      <c r="N779" t="s">
        <v>22</v>
      </c>
      <c r="O779" s="3">
        <v>74.145785876993202</v>
      </c>
    </row>
    <row r="780" spans="1:15" x14ac:dyDescent="0.25">
      <c r="A780" t="s">
        <v>3623</v>
      </c>
      <c r="B780" t="s">
        <v>3497</v>
      </c>
      <c r="C780" t="s">
        <v>3498</v>
      </c>
      <c r="D780" t="s">
        <v>3624</v>
      </c>
      <c r="E780">
        <v>7</v>
      </c>
      <c r="F780">
        <v>2</v>
      </c>
      <c r="G780">
        <v>84</v>
      </c>
      <c r="H780">
        <v>105</v>
      </c>
      <c r="I780">
        <v>170</v>
      </c>
      <c r="J780">
        <v>182</v>
      </c>
      <c r="K780" t="s">
        <v>3530</v>
      </c>
      <c r="L780" t="s">
        <v>3468</v>
      </c>
      <c r="M780" t="s">
        <v>3625</v>
      </c>
      <c r="N780" t="s">
        <v>22</v>
      </c>
      <c r="O780" s="3">
        <v>49.411764705882398</v>
      </c>
    </row>
    <row r="781" spans="1:15" x14ac:dyDescent="0.25">
      <c r="A781" t="s">
        <v>3626</v>
      </c>
      <c r="B781" t="s">
        <v>3497</v>
      </c>
      <c r="C781" t="s">
        <v>3498</v>
      </c>
      <c r="D781" t="s">
        <v>3627</v>
      </c>
      <c r="E781">
        <v>33</v>
      </c>
      <c r="F781">
        <v>28</v>
      </c>
      <c r="G781">
        <v>623</v>
      </c>
      <c r="H781">
        <v>782</v>
      </c>
      <c r="I781">
        <v>799</v>
      </c>
      <c r="J781">
        <v>830</v>
      </c>
      <c r="K781" t="s">
        <v>3526</v>
      </c>
      <c r="L781" t="s">
        <v>3468</v>
      </c>
      <c r="M781" t="s">
        <v>3619</v>
      </c>
      <c r="N781" t="s">
        <v>22</v>
      </c>
      <c r="O781" s="3">
        <v>77.972465581977502</v>
      </c>
    </row>
    <row r="782" spans="1:15" x14ac:dyDescent="0.25">
      <c r="A782" t="s">
        <v>3628</v>
      </c>
      <c r="B782" t="s">
        <v>3497</v>
      </c>
      <c r="C782" t="s">
        <v>3498</v>
      </c>
      <c r="D782" t="s">
        <v>3629</v>
      </c>
      <c r="E782">
        <v>15</v>
      </c>
      <c r="F782">
        <v>7</v>
      </c>
      <c r="G782">
        <v>220</v>
      </c>
      <c r="H782">
        <v>281</v>
      </c>
      <c r="I782">
        <v>342</v>
      </c>
      <c r="J782">
        <v>355</v>
      </c>
      <c r="K782" t="s">
        <v>3526</v>
      </c>
      <c r="L782" t="s">
        <v>3468</v>
      </c>
      <c r="M782" t="s">
        <v>3630</v>
      </c>
      <c r="N782" t="s">
        <v>22</v>
      </c>
      <c r="O782" s="3">
        <v>64.327485380116997</v>
      </c>
    </row>
    <row r="783" spans="1:15" x14ac:dyDescent="0.25">
      <c r="A783" t="s">
        <v>3631</v>
      </c>
      <c r="B783" t="s">
        <v>3497</v>
      </c>
      <c r="C783" t="s">
        <v>3498</v>
      </c>
      <c r="D783" t="s">
        <v>3632</v>
      </c>
      <c r="E783">
        <v>18</v>
      </c>
      <c r="F783">
        <v>11</v>
      </c>
      <c r="G783">
        <v>762</v>
      </c>
      <c r="H783">
        <v>1050</v>
      </c>
      <c r="I783">
        <v>1101</v>
      </c>
      <c r="J783">
        <v>1216</v>
      </c>
      <c r="K783" t="s">
        <v>3633</v>
      </c>
      <c r="L783" t="s">
        <v>3468</v>
      </c>
      <c r="M783" t="s">
        <v>3634</v>
      </c>
      <c r="N783" t="s">
        <v>22</v>
      </c>
      <c r="O783" s="3">
        <v>69.209809264305207</v>
      </c>
    </row>
    <row r="784" spans="1:15" x14ac:dyDescent="0.25">
      <c r="A784" t="s">
        <v>3635</v>
      </c>
      <c r="B784" t="s">
        <v>3497</v>
      </c>
      <c r="C784" t="s">
        <v>3498</v>
      </c>
      <c r="D784" t="s">
        <v>3636</v>
      </c>
      <c r="E784">
        <v>11</v>
      </c>
      <c r="F784">
        <v>8</v>
      </c>
      <c r="G784">
        <v>1028</v>
      </c>
      <c r="H784">
        <v>1389</v>
      </c>
      <c r="I784">
        <v>1455</v>
      </c>
      <c r="J784">
        <v>1489</v>
      </c>
      <c r="K784" t="s">
        <v>3564</v>
      </c>
      <c r="L784" t="s">
        <v>3468</v>
      </c>
      <c r="M784" t="s">
        <v>3637</v>
      </c>
      <c r="N784" t="s">
        <v>22</v>
      </c>
      <c r="O784" s="3">
        <v>70.652920962199303</v>
      </c>
    </row>
    <row r="785" spans="1:15" x14ac:dyDescent="0.25">
      <c r="A785" t="s">
        <v>3638</v>
      </c>
      <c r="B785" t="s">
        <v>3497</v>
      </c>
      <c r="C785" t="s">
        <v>3498</v>
      </c>
      <c r="D785" t="s">
        <v>3639</v>
      </c>
      <c r="E785">
        <v>28</v>
      </c>
      <c r="F785">
        <v>24</v>
      </c>
      <c r="G785">
        <v>1108</v>
      </c>
      <c r="H785">
        <v>1371</v>
      </c>
      <c r="I785">
        <v>1462</v>
      </c>
      <c r="J785">
        <v>1486</v>
      </c>
      <c r="K785" t="s">
        <v>3633</v>
      </c>
      <c r="L785" t="s">
        <v>3468</v>
      </c>
      <c r="M785" t="s">
        <v>3640</v>
      </c>
      <c r="N785" t="s">
        <v>22</v>
      </c>
      <c r="O785" s="3">
        <v>75.786593707250304</v>
      </c>
    </row>
    <row r="786" spans="1:15" x14ac:dyDescent="0.25">
      <c r="A786" t="s">
        <v>3641</v>
      </c>
      <c r="B786" t="s">
        <v>3497</v>
      </c>
      <c r="C786" t="s">
        <v>3498</v>
      </c>
      <c r="D786" t="s">
        <v>3642</v>
      </c>
      <c r="E786">
        <v>23</v>
      </c>
      <c r="F786">
        <v>20</v>
      </c>
      <c r="G786">
        <v>925</v>
      </c>
      <c r="H786">
        <v>1264</v>
      </c>
      <c r="I786">
        <v>1295</v>
      </c>
      <c r="J786">
        <v>1320</v>
      </c>
      <c r="K786" t="s">
        <v>3633</v>
      </c>
      <c r="L786" t="s">
        <v>3468</v>
      </c>
      <c r="M786" t="s">
        <v>3509</v>
      </c>
      <c r="N786" t="s">
        <v>22</v>
      </c>
      <c r="O786" s="3">
        <v>71.428571428571402</v>
      </c>
    </row>
    <row r="787" spans="1:15" x14ac:dyDescent="0.25">
      <c r="A787" t="s">
        <v>3643</v>
      </c>
      <c r="B787" t="s">
        <v>3497</v>
      </c>
      <c r="C787" t="s">
        <v>3498</v>
      </c>
      <c r="D787" t="s">
        <v>3644</v>
      </c>
      <c r="E787">
        <v>19</v>
      </c>
      <c r="F787">
        <v>15</v>
      </c>
      <c r="G787">
        <v>870</v>
      </c>
      <c r="H787">
        <v>1203</v>
      </c>
      <c r="I787">
        <v>1223</v>
      </c>
      <c r="J787">
        <v>1279</v>
      </c>
      <c r="K787" t="s">
        <v>3633</v>
      </c>
      <c r="L787" t="s">
        <v>3468</v>
      </c>
      <c r="M787" t="s">
        <v>3634</v>
      </c>
      <c r="N787" t="s">
        <v>22</v>
      </c>
      <c r="O787" s="3">
        <v>71.136549468520002</v>
      </c>
    </row>
    <row r="788" spans="1:15" x14ac:dyDescent="0.25">
      <c r="A788" t="s">
        <v>3645</v>
      </c>
      <c r="B788" t="s">
        <v>3497</v>
      </c>
      <c r="C788" t="s">
        <v>3498</v>
      </c>
      <c r="D788" t="s">
        <v>3646</v>
      </c>
      <c r="E788">
        <v>11</v>
      </c>
      <c r="F788">
        <v>10</v>
      </c>
      <c r="G788">
        <v>239</v>
      </c>
      <c r="H788">
        <v>308</v>
      </c>
      <c r="I788">
        <v>328</v>
      </c>
      <c r="J788">
        <v>366</v>
      </c>
      <c r="K788" t="s">
        <v>3564</v>
      </c>
      <c r="L788" t="s">
        <v>3468</v>
      </c>
      <c r="M788" t="s">
        <v>3527</v>
      </c>
      <c r="N788" t="s">
        <v>22</v>
      </c>
      <c r="O788" s="3">
        <v>72.865853658536594</v>
      </c>
    </row>
    <row r="789" spans="1:15" x14ac:dyDescent="0.25">
      <c r="A789" t="s">
        <v>3647</v>
      </c>
      <c r="B789" t="s">
        <v>3497</v>
      </c>
      <c r="C789" t="s">
        <v>3498</v>
      </c>
      <c r="D789" t="s">
        <v>3648</v>
      </c>
      <c r="E789">
        <v>40</v>
      </c>
      <c r="F789">
        <v>16</v>
      </c>
      <c r="G789">
        <v>327</v>
      </c>
      <c r="H789">
        <v>558</v>
      </c>
      <c r="I789">
        <v>570</v>
      </c>
      <c r="J789">
        <v>584</v>
      </c>
      <c r="K789" t="s">
        <v>3649</v>
      </c>
      <c r="L789" t="s">
        <v>3468</v>
      </c>
      <c r="M789" t="s">
        <v>3650</v>
      </c>
      <c r="N789" t="s">
        <v>22</v>
      </c>
      <c r="O789" s="3">
        <v>57.368421052631597</v>
      </c>
    </row>
    <row r="790" spans="1:15" x14ac:dyDescent="0.25">
      <c r="A790" t="s">
        <v>3651</v>
      </c>
      <c r="B790" t="s">
        <v>3652</v>
      </c>
      <c r="C790" t="s">
        <v>3653</v>
      </c>
      <c r="D790" t="s">
        <v>3654</v>
      </c>
      <c r="E790">
        <v>6</v>
      </c>
      <c r="F790">
        <v>5</v>
      </c>
      <c r="G790">
        <v>12</v>
      </c>
      <c r="H790">
        <v>13</v>
      </c>
      <c r="I790">
        <v>16</v>
      </c>
      <c r="J790">
        <v>17</v>
      </c>
      <c r="K790" t="s">
        <v>3655</v>
      </c>
      <c r="L790" t="s">
        <v>3468</v>
      </c>
      <c r="M790" t="s">
        <v>3656</v>
      </c>
      <c r="N790" t="s">
        <v>22</v>
      </c>
      <c r="O790" s="3">
        <v>75</v>
      </c>
    </row>
    <row r="791" spans="1:15" x14ac:dyDescent="0.25">
      <c r="A791" t="s">
        <v>3657</v>
      </c>
      <c r="B791" t="s">
        <v>3658</v>
      </c>
      <c r="C791" t="s">
        <v>3659</v>
      </c>
      <c r="D791" t="s">
        <v>3660</v>
      </c>
      <c r="E791">
        <v>54</v>
      </c>
      <c r="F791">
        <v>52</v>
      </c>
      <c r="G791">
        <v>93</v>
      </c>
      <c r="H791">
        <v>108</v>
      </c>
      <c r="I791">
        <v>108</v>
      </c>
      <c r="J791">
        <v>108</v>
      </c>
      <c r="K791" t="s">
        <v>995</v>
      </c>
      <c r="L791" t="s">
        <v>3468</v>
      </c>
      <c r="M791" t="s">
        <v>3661</v>
      </c>
      <c r="N791" t="s">
        <v>22</v>
      </c>
      <c r="O791" s="3">
        <v>86.1111111111111</v>
      </c>
    </row>
    <row r="792" spans="1:15" x14ac:dyDescent="0.25">
      <c r="A792" t="s">
        <v>3662</v>
      </c>
      <c r="B792" t="s">
        <v>3658</v>
      </c>
      <c r="C792" t="s">
        <v>3659</v>
      </c>
      <c r="D792" t="s">
        <v>3663</v>
      </c>
      <c r="E792">
        <v>21</v>
      </c>
      <c r="F792">
        <v>20</v>
      </c>
      <c r="G792">
        <v>319</v>
      </c>
      <c r="H792">
        <v>369</v>
      </c>
      <c r="I792">
        <v>369</v>
      </c>
      <c r="J792">
        <v>376</v>
      </c>
      <c r="K792" t="s">
        <v>995</v>
      </c>
      <c r="L792" t="s">
        <v>3468</v>
      </c>
      <c r="M792" t="s">
        <v>3664</v>
      </c>
      <c r="N792" t="s">
        <v>22</v>
      </c>
      <c r="O792" s="3">
        <v>86.449864498644999</v>
      </c>
    </row>
    <row r="793" spans="1:15" x14ac:dyDescent="0.25">
      <c r="A793" t="s">
        <v>3665</v>
      </c>
      <c r="B793" t="s">
        <v>3658</v>
      </c>
      <c r="C793" t="s">
        <v>3659</v>
      </c>
      <c r="D793" t="s">
        <v>3666</v>
      </c>
      <c r="E793">
        <v>9</v>
      </c>
      <c r="F793">
        <v>8</v>
      </c>
      <c r="G793">
        <v>238</v>
      </c>
      <c r="H793">
        <v>273</v>
      </c>
      <c r="I793">
        <v>274</v>
      </c>
      <c r="J793">
        <v>279</v>
      </c>
      <c r="K793" t="s">
        <v>3667</v>
      </c>
      <c r="L793" t="s">
        <v>3468</v>
      </c>
      <c r="M793" t="s">
        <v>3668</v>
      </c>
      <c r="N793" t="s">
        <v>22</v>
      </c>
      <c r="O793" s="3">
        <v>86.861313868613095</v>
      </c>
    </row>
    <row r="794" spans="1:15" x14ac:dyDescent="0.25">
      <c r="A794" t="s">
        <v>3669</v>
      </c>
      <c r="B794" t="s">
        <v>3670</v>
      </c>
      <c r="C794" t="s">
        <v>3671</v>
      </c>
      <c r="D794" t="s">
        <v>3672</v>
      </c>
      <c r="E794">
        <v>39</v>
      </c>
      <c r="F794">
        <v>38</v>
      </c>
      <c r="G794">
        <v>64</v>
      </c>
      <c r="H794">
        <v>69</v>
      </c>
      <c r="I794">
        <v>74</v>
      </c>
      <c r="J794">
        <v>78</v>
      </c>
      <c r="N794" t="s">
        <v>22</v>
      </c>
      <c r="O794" s="3">
        <v>86.486486486486498</v>
      </c>
    </row>
    <row r="795" spans="1:15" x14ac:dyDescent="0.25">
      <c r="A795" t="s">
        <v>3673</v>
      </c>
      <c r="B795" t="s">
        <v>3674</v>
      </c>
      <c r="C795" t="s">
        <v>3675</v>
      </c>
      <c r="D795" t="s">
        <v>3676</v>
      </c>
      <c r="E795">
        <v>13</v>
      </c>
      <c r="F795">
        <v>12</v>
      </c>
      <c r="G795">
        <v>99</v>
      </c>
      <c r="H795">
        <v>109</v>
      </c>
      <c r="I795">
        <v>109</v>
      </c>
      <c r="J795">
        <v>113</v>
      </c>
      <c r="K795" t="s">
        <v>262</v>
      </c>
      <c r="L795" t="s">
        <v>3468</v>
      </c>
      <c r="M795" t="s">
        <v>3677</v>
      </c>
      <c r="N795" t="s">
        <v>22</v>
      </c>
      <c r="O795" s="3">
        <v>90.825688073394502</v>
      </c>
    </row>
    <row r="796" spans="1:15" x14ac:dyDescent="0.25">
      <c r="A796" t="s">
        <v>3678</v>
      </c>
      <c r="B796" t="s">
        <v>3674</v>
      </c>
      <c r="C796" t="s">
        <v>3675</v>
      </c>
      <c r="D796" t="s">
        <v>3679</v>
      </c>
      <c r="E796">
        <v>12</v>
      </c>
      <c r="F796">
        <v>11</v>
      </c>
      <c r="G796">
        <v>114</v>
      </c>
      <c r="H796">
        <v>139</v>
      </c>
      <c r="I796">
        <v>139</v>
      </c>
      <c r="J796">
        <v>142</v>
      </c>
      <c r="K796" t="s">
        <v>244</v>
      </c>
      <c r="L796" t="s">
        <v>3468</v>
      </c>
      <c r="M796" t="s">
        <v>3680</v>
      </c>
      <c r="N796" t="s">
        <v>22</v>
      </c>
      <c r="O796" s="3">
        <v>82.014388489208599</v>
      </c>
    </row>
    <row r="797" spans="1:15" x14ac:dyDescent="0.25">
      <c r="A797" t="s">
        <v>3681</v>
      </c>
      <c r="B797" t="s">
        <v>3682</v>
      </c>
      <c r="C797" t="s">
        <v>3683</v>
      </c>
      <c r="D797" t="s">
        <v>3684</v>
      </c>
      <c r="E797">
        <v>15</v>
      </c>
      <c r="F797">
        <v>11</v>
      </c>
      <c r="G797">
        <v>99</v>
      </c>
      <c r="H797">
        <v>147</v>
      </c>
      <c r="I797">
        <v>147</v>
      </c>
      <c r="J797">
        <v>151</v>
      </c>
      <c r="K797" t="s">
        <v>3685</v>
      </c>
      <c r="L797" t="s">
        <v>3468</v>
      </c>
      <c r="M797" t="s">
        <v>3686</v>
      </c>
      <c r="N797" t="s">
        <v>22</v>
      </c>
      <c r="O797" s="3">
        <v>67.346938775510196</v>
      </c>
    </row>
    <row r="798" spans="1:15" x14ac:dyDescent="0.25">
      <c r="A798" t="s">
        <v>3687</v>
      </c>
      <c r="B798" t="s">
        <v>3688</v>
      </c>
      <c r="C798" t="s">
        <v>3689</v>
      </c>
      <c r="D798" t="s">
        <v>3690</v>
      </c>
      <c r="E798">
        <v>43</v>
      </c>
      <c r="F798">
        <v>41</v>
      </c>
      <c r="G798">
        <v>145</v>
      </c>
      <c r="H798">
        <v>148</v>
      </c>
      <c r="I798">
        <v>159</v>
      </c>
      <c r="J798">
        <v>163</v>
      </c>
      <c r="K798" t="s">
        <v>3691</v>
      </c>
      <c r="L798" t="s">
        <v>3468</v>
      </c>
      <c r="M798" t="s">
        <v>3692</v>
      </c>
      <c r="N798" t="s">
        <v>22</v>
      </c>
      <c r="O798" s="3">
        <v>91.194968553459105</v>
      </c>
    </row>
    <row r="799" spans="1:15" x14ac:dyDescent="0.25">
      <c r="A799" t="s">
        <v>3693</v>
      </c>
      <c r="B799" t="s">
        <v>3694</v>
      </c>
      <c r="C799" t="s">
        <v>3695</v>
      </c>
      <c r="D799" t="s">
        <v>3696</v>
      </c>
      <c r="E799">
        <v>21</v>
      </c>
      <c r="F799">
        <v>17</v>
      </c>
      <c r="G799">
        <v>83</v>
      </c>
      <c r="H799">
        <v>96</v>
      </c>
      <c r="I799">
        <v>116</v>
      </c>
      <c r="J799">
        <v>120</v>
      </c>
      <c r="K799" t="s">
        <v>3697</v>
      </c>
      <c r="L799" t="s">
        <v>3468</v>
      </c>
      <c r="M799" t="s">
        <v>3698</v>
      </c>
      <c r="N799" t="s">
        <v>22</v>
      </c>
      <c r="O799" s="3">
        <v>71.551724137931004</v>
      </c>
    </row>
    <row r="800" spans="1:15" x14ac:dyDescent="0.25">
      <c r="A800" t="s">
        <v>3699</v>
      </c>
      <c r="B800" t="s">
        <v>3694</v>
      </c>
      <c r="C800" t="s">
        <v>3695</v>
      </c>
      <c r="D800" t="s">
        <v>3700</v>
      </c>
      <c r="E800">
        <v>12</v>
      </c>
      <c r="F800">
        <v>11</v>
      </c>
      <c r="G800">
        <v>74</v>
      </c>
      <c r="H800">
        <v>81</v>
      </c>
      <c r="I800">
        <v>86</v>
      </c>
      <c r="J800">
        <v>94</v>
      </c>
      <c r="K800" t="s">
        <v>3697</v>
      </c>
      <c r="L800" t="s">
        <v>3468</v>
      </c>
      <c r="M800" t="s">
        <v>3698</v>
      </c>
      <c r="N800" t="s">
        <v>22</v>
      </c>
      <c r="O800" s="3">
        <v>86.046511627906995</v>
      </c>
    </row>
    <row r="801" spans="1:15" x14ac:dyDescent="0.25">
      <c r="A801" t="s">
        <v>3701</v>
      </c>
      <c r="B801" t="s">
        <v>3702</v>
      </c>
      <c r="C801" t="s">
        <v>3703</v>
      </c>
      <c r="D801" t="s">
        <v>3704</v>
      </c>
      <c r="E801">
        <v>6</v>
      </c>
      <c r="F801">
        <v>0</v>
      </c>
      <c r="G801">
        <v>47</v>
      </c>
      <c r="H801">
        <v>56</v>
      </c>
      <c r="I801">
        <v>99</v>
      </c>
      <c r="J801">
        <v>100</v>
      </c>
      <c r="N801" t="s">
        <v>22</v>
      </c>
      <c r="O801" s="3">
        <v>47.474747474747502</v>
      </c>
    </row>
    <row r="802" spans="1:15" x14ac:dyDescent="0.25">
      <c r="A802" t="s">
        <v>3705</v>
      </c>
      <c r="B802" t="s">
        <v>3702</v>
      </c>
      <c r="C802" t="s">
        <v>3703</v>
      </c>
      <c r="D802" t="s">
        <v>3706</v>
      </c>
      <c r="E802">
        <v>22</v>
      </c>
      <c r="F802">
        <v>19</v>
      </c>
      <c r="G802">
        <v>99</v>
      </c>
      <c r="H802">
        <v>109</v>
      </c>
      <c r="I802">
        <v>148</v>
      </c>
      <c r="J802">
        <v>150</v>
      </c>
      <c r="N802" t="s">
        <v>22</v>
      </c>
      <c r="O802" s="3">
        <v>66.891891891891902</v>
      </c>
    </row>
    <row r="803" spans="1:15" x14ac:dyDescent="0.25">
      <c r="A803" t="s">
        <v>3707</v>
      </c>
      <c r="B803" t="s">
        <v>3708</v>
      </c>
      <c r="C803" t="s">
        <v>3709</v>
      </c>
      <c r="D803" t="s">
        <v>3710</v>
      </c>
      <c r="E803">
        <v>15</v>
      </c>
      <c r="F803">
        <v>13</v>
      </c>
      <c r="G803">
        <v>105</v>
      </c>
      <c r="H803">
        <v>127</v>
      </c>
      <c r="I803">
        <v>127</v>
      </c>
      <c r="J803">
        <v>129</v>
      </c>
      <c r="K803" t="s">
        <v>3711</v>
      </c>
      <c r="L803" t="s">
        <v>3468</v>
      </c>
      <c r="M803" t="s">
        <v>3712</v>
      </c>
      <c r="N803" t="s">
        <v>22</v>
      </c>
      <c r="O803" s="3">
        <v>82.677165354330697</v>
      </c>
    </row>
    <row r="804" spans="1:15" x14ac:dyDescent="0.25">
      <c r="A804" t="s">
        <v>3713</v>
      </c>
      <c r="B804" t="s">
        <v>3708</v>
      </c>
      <c r="C804" t="s">
        <v>3709</v>
      </c>
      <c r="D804" t="s">
        <v>3714</v>
      </c>
      <c r="E804">
        <v>33</v>
      </c>
      <c r="F804">
        <v>32</v>
      </c>
      <c r="G804">
        <v>144</v>
      </c>
      <c r="H804">
        <v>171</v>
      </c>
      <c r="I804">
        <v>173</v>
      </c>
      <c r="J804">
        <v>178</v>
      </c>
      <c r="K804" t="s">
        <v>3715</v>
      </c>
      <c r="L804" t="s">
        <v>3468</v>
      </c>
      <c r="M804" t="s">
        <v>3712</v>
      </c>
      <c r="N804" t="s">
        <v>22</v>
      </c>
      <c r="O804" s="3">
        <v>83.236994219653198</v>
      </c>
    </row>
    <row r="805" spans="1:15" x14ac:dyDescent="0.25">
      <c r="A805" t="s">
        <v>3716</v>
      </c>
      <c r="B805" t="s">
        <v>3717</v>
      </c>
      <c r="C805" t="s">
        <v>3718</v>
      </c>
      <c r="D805" t="s">
        <v>3719</v>
      </c>
      <c r="E805">
        <v>30</v>
      </c>
      <c r="F805">
        <v>29</v>
      </c>
      <c r="G805">
        <v>104</v>
      </c>
      <c r="H805">
        <v>109</v>
      </c>
      <c r="I805">
        <v>110</v>
      </c>
      <c r="J805">
        <v>122</v>
      </c>
      <c r="K805" t="s">
        <v>3720</v>
      </c>
      <c r="L805" t="s">
        <v>3468</v>
      </c>
      <c r="M805" t="s">
        <v>3721</v>
      </c>
      <c r="N805" t="s">
        <v>22</v>
      </c>
      <c r="O805" s="3">
        <v>94.545454545454504</v>
      </c>
    </row>
    <row r="806" spans="1:15" x14ac:dyDescent="0.25">
      <c r="A806" t="s">
        <v>3722</v>
      </c>
      <c r="B806" t="s">
        <v>3723</v>
      </c>
      <c r="C806" t="s">
        <v>3724</v>
      </c>
      <c r="D806" t="s">
        <v>3725</v>
      </c>
      <c r="E806">
        <v>10</v>
      </c>
      <c r="F806">
        <v>9</v>
      </c>
      <c r="G806">
        <v>71</v>
      </c>
      <c r="H806">
        <v>79</v>
      </c>
      <c r="I806">
        <v>79</v>
      </c>
      <c r="J806">
        <v>80</v>
      </c>
      <c r="K806" t="s">
        <v>3726</v>
      </c>
      <c r="L806" t="s">
        <v>3468</v>
      </c>
      <c r="M806" t="s">
        <v>3727</v>
      </c>
      <c r="N806" t="s">
        <v>22</v>
      </c>
      <c r="O806" s="3">
        <v>89.873417721519004</v>
      </c>
    </row>
    <row r="807" spans="1:15" x14ac:dyDescent="0.25">
      <c r="A807" t="s">
        <v>3728</v>
      </c>
      <c r="B807" t="s">
        <v>3729</v>
      </c>
      <c r="C807" t="s">
        <v>3730</v>
      </c>
      <c r="D807" t="s">
        <v>3731</v>
      </c>
      <c r="E807">
        <v>10</v>
      </c>
      <c r="F807">
        <v>9</v>
      </c>
      <c r="G807">
        <v>30</v>
      </c>
      <c r="H807">
        <v>40</v>
      </c>
      <c r="I807">
        <v>40</v>
      </c>
      <c r="J807">
        <v>40</v>
      </c>
      <c r="N807" t="s">
        <v>22</v>
      </c>
      <c r="O807" s="3">
        <v>75</v>
      </c>
    </row>
    <row r="808" spans="1:15" x14ac:dyDescent="0.25">
      <c r="A808" t="s">
        <v>3732</v>
      </c>
      <c r="B808" t="s">
        <v>3733</v>
      </c>
      <c r="C808" t="s">
        <v>3734</v>
      </c>
      <c r="D808" t="s">
        <v>3735</v>
      </c>
      <c r="E808">
        <v>17</v>
      </c>
      <c r="F808">
        <v>16</v>
      </c>
      <c r="G808">
        <v>63</v>
      </c>
      <c r="H808">
        <v>75</v>
      </c>
      <c r="I808">
        <v>75</v>
      </c>
      <c r="J808">
        <v>76</v>
      </c>
      <c r="K808" t="s">
        <v>3736</v>
      </c>
      <c r="L808" t="s">
        <v>3468</v>
      </c>
      <c r="M808" t="s">
        <v>3737</v>
      </c>
      <c r="N808" t="s">
        <v>22</v>
      </c>
      <c r="O808" s="3">
        <v>84</v>
      </c>
    </row>
    <row r="809" spans="1:15" x14ac:dyDescent="0.25">
      <c r="A809" t="s">
        <v>3738</v>
      </c>
      <c r="B809" t="s">
        <v>3739</v>
      </c>
      <c r="C809" t="s">
        <v>3740</v>
      </c>
      <c r="D809" t="s">
        <v>3741</v>
      </c>
      <c r="E809">
        <v>10</v>
      </c>
      <c r="F809">
        <v>9</v>
      </c>
      <c r="G809">
        <v>39</v>
      </c>
      <c r="H809">
        <v>40</v>
      </c>
      <c r="I809">
        <v>42</v>
      </c>
      <c r="J809">
        <v>44</v>
      </c>
      <c r="K809" t="s">
        <v>3742</v>
      </c>
      <c r="L809" t="s">
        <v>3468</v>
      </c>
      <c r="M809" t="s">
        <v>3743</v>
      </c>
      <c r="N809" t="s">
        <v>22</v>
      </c>
      <c r="O809" s="3">
        <v>92.857142857142904</v>
      </c>
    </row>
    <row r="810" spans="1:15" x14ac:dyDescent="0.25">
      <c r="A810" t="s">
        <v>3744</v>
      </c>
      <c r="B810" t="s">
        <v>3739</v>
      </c>
      <c r="C810" t="s">
        <v>3740</v>
      </c>
      <c r="D810" t="s">
        <v>3745</v>
      </c>
      <c r="E810">
        <v>54</v>
      </c>
      <c r="F810">
        <v>51</v>
      </c>
      <c r="G810">
        <v>258</v>
      </c>
      <c r="H810">
        <v>282</v>
      </c>
      <c r="I810">
        <v>291</v>
      </c>
      <c r="J810">
        <v>302</v>
      </c>
      <c r="N810" t="s">
        <v>22</v>
      </c>
      <c r="O810" s="3">
        <v>88.659793814433002</v>
      </c>
    </row>
    <row r="811" spans="1:15" x14ac:dyDescent="0.25">
      <c r="A811" t="s">
        <v>3746</v>
      </c>
      <c r="B811" t="s">
        <v>3739</v>
      </c>
      <c r="C811" t="s">
        <v>3740</v>
      </c>
      <c r="D811" t="s">
        <v>1528</v>
      </c>
      <c r="E811">
        <v>40</v>
      </c>
      <c r="F811">
        <v>39</v>
      </c>
      <c r="G811">
        <v>86</v>
      </c>
      <c r="H811">
        <v>90</v>
      </c>
      <c r="I811">
        <v>91</v>
      </c>
      <c r="J811">
        <v>96</v>
      </c>
      <c r="K811" t="s">
        <v>3742</v>
      </c>
      <c r="L811" t="s">
        <v>3468</v>
      </c>
      <c r="M811" t="s">
        <v>3743</v>
      </c>
      <c r="N811" t="s">
        <v>22</v>
      </c>
      <c r="O811" s="3">
        <v>94.505494505494497</v>
      </c>
    </row>
    <row r="812" spans="1:15" x14ac:dyDescent="0.25">
      <c r="A812" t="s">
        <v>3747</v>
      </c>
      <c r="B812" t="s">
        <v>3739</v>
      </c>
      <c r="C812" t="s">
        <v>3740</v>
      </c>
      <c r="D812" t="s">
        <v>3748</v>
      </c>
      <c r="E812">
        <v>1</v>
      </c>
      <c r="F812">
        <v>0</v>
      </c>
      <c r="G812">
        <v>1</v>
      </c>
      <c r="H812">
        <v>1</v>
      </c>
      <c r="I812">
        <v>3</v>
      </c>
      <c r="J812">
        <v>3</v>
      </c>
      <c r="N812" t="s">
        <v>22</v>
      </c>
      <c r="O812" s="3">
        <v>33.3333333333333</v>
      </c>
    </row>
    <row r="813" spans="1:15" x14ac:dyDescent="0.25">
      <c r="A813" t="s">
        <v>3749</v>
      </c>
      <c r="B813" t="s">
        <v>3739</v>
      </c>
      <c r="C813" t="s">
        <v>3740</v>
      </c>
      <c r="D813" t="s">
        <v>3750</v>
      </c>
      <c r="E813">
        <v>4</v>
      </c>
      <c r="F813">
        <v>3</v>
      </c>
      <c r="G813">
        <v>5</v>
      </c>
      <c r="H813">
        <v>5</v>
      </c>
      <c r="I813">
        <v>6</v>
      </c>
      <c r="J813">
        <v>8</v>
      </c>
      <c r="K813" t="s">
        <v>3751</v>
      </c>
      <c r="L813" t="s">
        <v>3468</v>
      </c>
      <c r="M813" t="s">
        <v>3752</v>
      </c>
      <c r="N813" t="s">
        <v>22</v>
      </c>
      <c r="O813" s="3">
        <v>83.3333333333333</v>
      </c>
    </row>
    <row r="814" spans="1:15" x14ac:dyDescent="0.25">
      <c r="A814" t="s">
        <v>3753</v>
      </c>
      <c r="B814" t="s">
        <v>3754</v>
      </c>
      <c r="C814" t="s">
        <v>3755</v>
      </c>
      <c r="D814" t="s">
        <v>3756</v>
      </c>
      <c r="E814">
        <v>10</v>
      </c>
      <c r="F814">
        <v>8</v>
      </c>
      <c r="G814">
        <v>61</v>
      </c>
      <c r="H814">
        <v>83</v>
      </c>
      <c r="I814">
        <v>83</v>
      </c>
      <c r="J814">
        <v>84</v>
      </c>
      <c r="K814" t="s">
        <v>3757</v>
      </c>
      <c r="L814" t="s">
        <v>3468</v>
      </c>
      <c r="M814" t="s">
        <v>3758</v>
      </c>
      <c r="N814" t="s">
        <v>22</v>
      </c>
      <c r="O814" s="3">
        <v>73.493975903614498</v>
      </c>
    </row>
    <row r="815" spans="1:15" x14ac:dyDescent="0.25">
      <c r="A815" t="s">
        <v>3759</v>
      </c>
      <c r="B815" t="s">
        <v>3754</v>
      </c>
      <c r="C815" t="s">
        <v>3755</v>
      </c>
      <c r="D815" t="s">
        <v>3760</v>
      </c>
      <c r="E815">
        <v>14</v>
      </c>
      <c r="F815">
        <v>12</v>
      </c>
      <c r="G815">
        <v>137</v>
      </c>
      <c r="H815">
        <v>166</v>
      </c>
      <c r="I815">
        <v>166</v>
      </c>
      <c r="J815">
        <v>170</v>
      </c>
      <c r="K815" t="s">
        <v>3761</v>
      </c>
      <c r="L815" t="s">
        <v>3468</v>
      </c>
      <c r="M815" t="s">
        <v>3762</v>
      </c>
      <c r="N815" t="s">
        <v>22</v>
      </c>
      <c r="O815" s="3">
        <v>82.530120481927696</v>
      </c>
    </row>
    <row r="816" spans="1:15" x14ac:dyDescent="0.25">
      <c r="A816" t="s">
        <v>3763</v>
      </c>
      <c r="B816" t="s">
        <v>3754</v>
      </c>
      <c r="C816" t="s">
        <v>3755</v>
      </c>
      <c r="D816" t="s">
        <v>3764</v>
      </c>
      <c r="E816">
        <v>10</v>
      </c>
      <c r="F816">
        <v>7</v>
      </c>
      <c r="G816">
        <v>72</v>
      </c>
      <c r="H816">
        <v>91</v>
      </c>
      <c r="I816">
        <v>92</v>
      </c>
      <c r="J816">
        <v>95</v>
      </c>
      <c r="K816" t="s">
        <v>3765</v>
      </c>
      <c r="L816" t="s">
        <v>3468</v>
      </c>
      <c r="M816" t="s">
        <v>3766</v>
      </c>
      <c r="N816" t="s">
        <v>22</v>
      </c>
      <c r="O816" s="3">
        <v>78.260869565217405</v>
      </c>
    </row>
    <row r="817" spans="1:15" x14ac:dyDescent="0.25">
      <c r="A817" t="s">
        <v>3767</v>
      </c>
      <c r="B817" t="s">
        <v>3754</v>
      </c>
      <c r="C817" t="s">
        <v>3755</v>
      </c>
      <c r="D817" t="s">
        <v>3768</v>
      </c>
      <c r="E817">
        <v>14</v>
      </c>
      <c r="F817">
        <v>13</v>
      </c>
      <c r="G817">
        <v>114</v>
      </c>
      <c r="H817">
        <v>142</v>
      </c>
      <c r="I817">
        <v>142</v>
      </c>
      <c r="J817">
        <v>150</v>
      </c>
      <c r="K817" t="s">
        <v>3761</v>
      </c>
      <c r="L817" t="s">
        <v>3468</v>
      </c>
      <c r="M817" t="s">
        <v>3762</v>
      </c>
      <c r="N817" t="s">
        <v>22</v>
      </c>
      <c r="O817" s="3">
        <v>80.2816901408451</v>
      </c>
    </row>
    <row r="818" spans="1:15" x14ac:dyDescent="0.25">
      <c r="A818" t="s">
        <v>3769</v>
      </c>
      <c r="B818" t="s">
        <v>3754</v>
      </c>
      <c r="C818" t="s">
        <v>3755</v>
      </c>
      <c r="D818" t="s">
        <v>3770</v>
      </c>
      <c r="E818">
        <v>7</v>
      </c>
      <c r="F818">
        <v>6</v>
      </c>
      <c r="G818">
        <v>77</v>
      </c>
      <c r="H818">
        <v>102</v>
      </c>
      <c r="I818">
        <v>102</v>
      </c>
      <c r="J818">
        <v>106</v>
      </c>
      <c r="K818" t="s">
        <v>3771</v>
      </c>
      <c r="L818" t="s">
        <v>3468</v>
      </c>
      <c r="M818" t="s">
        <v>3772</v>
      </c>
      <c r="N818" t="s">
        <v>22</v>
      </c>
      <c r="O818" s="3">
        <v>75.490196078431396</v>
      </c>
    </row>
    <row r="819" spans="1:15" x14ac:dyDescent="0.25">
      <c r="A819" t="s">
        <v>3773</v>
      </c>
      <c r="B819" t="s">
        <v>3754</v>
      </c>
      <c r="C819" t="s">
        <v>3755</v>
      </c>
      <c r="D819" t="s">
        <v>3774</v>
      </c>
      <c r="E819">
        <v>5</v>
      </c>
      <c r="F819">
        <v>4</v>
      </c>
      <c r="G819">
        <v>71</v>
      </c>
      <c r="H819">
        <v>95</v>
      </c>
      <c r="I819">
        <v>95</v>
      </c>
      <c r="J819">
        <v>98</v>
      </c>
      <c r="K819" t="s">
        <v>3775</v>
      </c>
      <c r="L819" t="s">
        <v>3468</v>
      </c>
      <c r="M819" t="s">
        <v>3776</v>
      </c>
      <c r="N819" t="s">
        <v>22</v>
      </c>
      <c r="O819" s="3">
        <v>74.736842105263193</v>
      </c>
    </row>
    <row r="820" spans="1:15" x14ac:dyDescent="0.25">
      <c r="A820" t="s">
        <v>3777</v>
      </c>
      <c r="B820" t="s">
        <v>3754</v>
      </c>
      <c r="C820" t="s">
        <v>3755</v>
      </c>
      <c r="D820" t="s">
        <v>3778</v>
      </c>
      <c r="E820">
        <v>15</v>
      </c>
      <c r="F820">
        <v>8</v>
      </c>
      <c r="G820">
        <v>90</v>
      </c>
      <c r="H820">
        <v>141</v>
      </c>
      <c r="I820">
        <v>142</v>
      </c>
      <c r="J820">
        <v>144</v>
      </c>
      <c r="K820" t="s">
        <v>3779</v>
      </c>
      <c r="L820" t="s">
        <v>3468</v>
      </c>
      <c r="M820" t="s">
        <v>3780</v>
      </c>
      <c r="N820" t="s">
        <v>22</v>
      </c>
      <c r="O820" s="3">
        <v>63.380281690140798</v>
      </c>
    </row>
    <row r="821" spans="1:15" x14ac:dyDescent="0.25">
      <c r="A821" t="s">
        <v>3781</v>
      </c>
      <c r="B821" t="s">
        <v>3754</v>
      </c>
      <c r="C821" t="s">
        <v>3755</v>
      </c>
      <c r="D821" t="s">
        <v>3782</v>
      </c>
      <c r="E821">
        <v>10</v>
      </c>
      <c r="F821">
        <v>5</v>
      </c>
      <c r="G821">
        <v>60</v>
      </c>
      <c r="H821">
        <v>95</v>
      </c>
      <c r="I821">
        <v>95</v>
      </c>
      <c r="J821">
        <v>100</v>
      </c>
      <c r="K821" t="s">
        <v>3783</v>
      </c>
      <c r="L821" t="s">
        <v>3468</v>
      </c>
      <c r="M821" t="s">
        <v>3784</v>
      </c>
      <c r="N821" t="s">
        <v>22</v>
      </c>
      <c r="O821" s="3">
        <v>63.157894736842103</v>
      </c>
    </row>
    <row r="822" spans="1:15" x14ac:dyDescent="0.25">
      <c r="A822" t="s">
        <v>3785</v>
      </c>
      <c r="B822" t="s">
        <v>3786</v>
      </c>
      <c r="C822" t="s">
        <v>3787</v>
      </c>
      <c r="D822" t="s">
        <v>3788</v>
      </c>
      <c r="E822">
        <v>12</v>
      </c>
      <c r="F822">
        <v>9</v>
      </c>
      <c r="G822">
        <v>82</v>
      </c>
      <c r="H822">
        <v>107</v>
      </c>
      <c r="I822">
        <v>107</v>
      </c>
      <c r="J822">
        <v>108</v>
      </c>
      <c r="K822" t="s">
        <v>3789</v>
      </c>
      <c r="L822" t="s">
        <v>3468</v>
      </c>
      <c r="M822" t="s">
        <v>3790</v>
      </c>
      <c r="N822" t="s">
        <v>22</v>
      </c>
      <c r="O822" s="3">
        <v>76.635514018691595</v>
      </c>
    </row>
    <row r="823" spans="1:15" x14ac:dyDescent="0.25">
      <c r="A823" t="s">
        <v>3791</v>
      </c>
      <c r="B823" t="s">
        <v>3792</v>
      </c>
      <c r="C823" t="s">
        <v>3793</v>
      </c>
      <c r="D823" t="s">
        <v>3794</v>
      </c>
      <c r="E823">
        <v>17</v>
      </c>
      <c r="F823">
        <v>15</v>
      </c>
      <c r="G823">
        <v>157</v>
      </c>
      <c r="H823">
        <v>183</v>
      </c>
      <c r="I823">
        <v>187</v>
      </c>
      <c r="J823">
        <v>191</v>
      </c>
      <c r="K823" t="s">
        <v>3795</v>
      </c>
      <c r="L823" t="s">
        <v>3468</v>
      </c>
      <c r="M823" t="s">
        <v>3796</v>
      </c>
      <c r="N823" t="s">
        <v>22</v>
      </c>
      <c r="O823" s="3">
        <v>83.957219251336895</v>
      </c>
    </row>
    <row r="824" spans="1:15" x14ac:dyDescent="0.25">
      <c r="A824" t="s">
        <v>3797</v>
      </c>
      <c r="B824" t="s">
        <v>3792</v>
      </c>
      <c r="C824" t="s">
        <v>3793</v>
      </c>
      <c r="D824" t="s">
        <v>3798</v>
      </c>
      <c r="E824">
        <v>17</v>
      </c>
      <c r="F824">
        <v>16</v>
      </c>
      <c r="G824">
        <v>209</v>
      </c>
      <c r="H824">
        <v>235</v>
      </c>
      <c r="I824">
        <v>241</v>
      </c>
      <c r="J824">
        <v>248</v>
      </c>
      <c r="K824" t="s">
        <v>3799</v>
      </c>
      <c r="L824" t="s">
        <v>3468</v>
      </c>
      <c r="M824" t="s">
        <v>3800</v>
      </c>
      <c r="N824" t="s">
        <v>22</v>
      </c>
      <c r="O824" s="3">
        <v>86.721991701244804</v>
      </c>
    </row>
    <row r="825" spans="1:15" x14ac:dyDescent="0.25">
      <c r="A825" t="s">
        <v>3801</v>
      </c>
      <c r="B825" t="s">
        <v>3792</v>
      </c>
      <c r="C825" t="s">
        <v>3793</v>
      </c>
      <c r="D825" t="s">
        <v>3802</v>
      </c>
      <c r="E825">
        <v>12</v>
      </c>
      <c r="F825">
        <v>11</v>
      </c>
      <c r="G825">
        <v>111</v>
      </c>
      <c r="H825">
        <v>139</v>
      </c>
      <c r="I825">
        <v>142</v>
      </c>
      <c r="J825">
        <v>142</v>
      </c>
      <c r="K825" t="s">
        <v>3803</v>
      </c>
      <c r="L825" t="s">
        <v>3468</v>
      </c>
      <c r="M825" t="s">
        <v>3804</v>
      </c>
      <c r="N825" t="s">
        <v>22</v>
      </c>
      <c r="O825" s="3">
        <v>78.169014084506998</v>
      </c>
    </row>
    <row r="826" spans="1:15" x14ac:dyDescent="0.25">
      <c r="A826" t="s">
        <v>3805</v>
      </c>
      <c r="B826" t="s">
        <v>3806</v>
      </c>
      <c r="C826" t="s">
        <v>3807</v>
      </c>
      <c r="D826" t="s">
        <v>3808</v>
      </c>
      <c r="E826">
        <v>7</v>
      </c>
      <c r="F826">
        <v>4</v>
      </c>
      <c r="G826">
        <v>103</v>
      </c>
      <c r="H826">
        <v>137</v>
      </c>
      <c r="I826">
        <v>140</v>
      </c>
      <c r="J826">
        <v>146</v>
      </c>
      <c r="K826" t="s">
        <v>1436</v>
      </c>
      <c r="L826" t="s">
        <v>3468</v>
      </c>
      <c r="M826" t="s">
        <v>3809</v>
      </c>
      <c r="N826" t="s">
        <v>22</v>
      </c>
      <c r="O826" s="3">
        <v>73.571428571428598</v>
      </c>
    </row>
    <row r="827" spans="1:15" x14ac:dyDescent="0.25">
      <c r="A827" t="s">
        <v>3810</v>
      </c>
      <c r="B827" t="s">
        <v>3811</v>
      </c>
      <c r="C827" t="s">
        <v>3812</v>
      </c>
      <c r="D827" t="s">
        <v>3813</v>
      </c>
      <c r="E827">
        <v>27</v>
      </c>
      <c r="F827">
        <v>23</v>
      </c>
      <c r="G827">
        <v>84</v>
      </c>
      <c r="H827">
        <v>111</v>
      </c>
      <c r="I827">
        <v>112</v>
      </c>
      <c r="J827">
        <v>113</v>
      </c>
      <c r="K827" t="s">
        <v>3814</v>
      </c>
      <c r="L827" t="s">
        <v>3468</v>
      </c>
      <c r="M827" t="s">
        <v>3815</v>
      </c>
      <c r="N827" t="s">
        <v>22</v>
      </c>
      <c r="O827" s="3">
        <v>75</v>
      </c>
    </row>
    <row r="828" spans="1:15" x14ac:dyDescent="0.25">
      <c r="A828" t="s">
        <v>3816</v>
      </c>
      <c r="B828" t="s">
        <v>3817</v>
      </c>
      <c r="C828" t="s">
        <v>3818</v>
      </c>
      <c r="D828" t="s">
        <v>3819</v>
      </c>
      <c r="E828">
        <v>11</v>
      </c>
      <c r="F828">
        <v>10</v>
      </c>
      <c r="G828">
        <v>92</v>
      </c>
      <c r="H828">
        <v>107</v>
      </c>
      <c r="I828">
        <v>111</v>
      </c>
      <c r="J828">
        <v>117</v>
      </c>
      <c r="K828" t="s">
        <v>3820</v>
      </c>
      <c r="L828" t="s">
        <v>3468</v>
      </c>
      <c r="M828" t="s">
        <v>3821</v>
      </c>
      <c r="N828" t="s">
        <v>22</v>
      </c>
      <c r="O828" s="3">
        <v>82.882882882882896</v>
      </c>
    </row>
    <row r="829" spans="1:15" x14ac:dyDescent="0.25">
      <c r="A829" t="s">
        <v>3822</v>
      </c>
      <c r="B829" t="s">
        <v>3823</v>
      </c>
      <c r="C829" t="s">
        <v>3824</v>
      </c>
      <c r="D829" t="s">
        <v>3825</v>
      </c>
      <c r="E829">
        <v>20</v>
      </c>
      <c r="F829">
        <v>17</v>
      </c>
      <c r="G829">
        <v>157</v>
      </c>
      <c r="H829">
        <v>176</v>
      </c>
      <c r="I829">
        <v>200</v>
      </c>
      <c r="J829">
        <v>212</v>
      </c>
      <c r="N829" t="s">
        <v>22</v>
      </c>
      <c r="O829" s="3">
        <v>78.5</v>
      </c>
    </row>
    <row r="830" spans="1:15" x14ac:dyDescent="0.25">
      <c r="A830" t="s">
        <v>3826</v>
      </c>
      <c r="B830" t="s">
        <v>3827</v>
      </c>
      <c r="C830" t="s">
        <v>3828</v>
      </c>
      <c r="D830" t="s">
        <v>3829</v>
      </c>
      <c r="E830">
        <v>13</v>
      </c>
      <c r="F830">
        <v>10</v>
      </c>
      <c r="G830">
        <v>149</v>
      </c>
      <c r="H830">
        <v>194</v>
      </c>
      <c r="I830">
        <v>196</v>
      </c>
      <c r="J830">
        <v>200</v>
      </c>
      <c r="K830" t="s">
        <v>3830</v>
      </c>
      <c r="L830" t="s">
        <v>3468</v>
      </c>
      <c r="M830" t="s">
        <v>3831</v>
      </c>
      <c r="N830" t="s">
        <v>22</v>
      </c>
      <c r="O830" s="3">
        <v>76.020408163265301</v>
      </c>
    </row>
    <row r="831" spans="1:15" x14ac:dyDescent="0.25">
      <c r="A831" t="s">
        <v>3832</v>
      </c>
      <c r="B831" t="s">
        <v>3827</v>
      </c>
      <c r="C831" t="s">
        <v>3828</v>
      </c>
      <c r="D831" t="s">
        <v>3833</v>
      </c>
      <c r="E831">
        <v>19</v>
      </c>
      <c r="F831">
        <v>17</v>
      </c>
      <c r="G831">
        <v>119</v>
      </c>
      <c r="H831">
        <v>147</v>
      </c>
      <c r="I831">
        <v>149</v>
      </c>
      <c r="J831">
        <v>160</v>
      </c>
      <c r="N831" t="s">
        <v>22</v>
      </c>
      <c r="O831" s="3">
        <v>79.865771812080496</v>
      </c>
    </row>
    <row r="832" spans="1:15" x14ac:dyDescent="0.25">
      <c r="A832" t="s">
        <v>3834</v>
      </c>
      <c r="B832" t="s">
        <v>3835</v>
      </c>
      <c r="C832" t="s">
        <v>3836</v>
      </c>
      <c r="D832" t="s">
        <v>3837</v>
      </c>
      <c r="E832">
        <v>6</v>
      </c>
      <c r="F832">
        <v>5</v>
      </c>
      <c r="G832">
        <v>41</v>
      </c>
      <c r="H832">
        <v>49</v>
      </c>
      <c r="I832">
        <v>49</v>
      </c>
      <c r="J832">
        <v>50</v>
      </c>
      <c r="N832" t="s">
        <v>22</v>
      </c>
      <c r="O832" s="3">
        <v>83.673469387755105</v>
      </c>
    </row>
    <row r="833" spans="1:15" x14ac:dyDescent="0.25">
      <c r="A833" t="s">
        <v>3838</v>
      </c>
      <c r="B833" t="s">
        <v>3839</v>
      </c>
      <c r="C833" t="s">
        <v>3840</v>
      </c>
      <c r="D833" t="s">
        <v>3841</v>
      </c>
      <c r="E833">
        <v>22</v>
      </c>
      <c r="F833">
        <v>19</v>
      </c>
      <c r="G833">
        <v>108</v>
      </c>
      <c r="H833">
        <v>132</v>
      </c>
      <c r="I833">
        <v>133</v>
      </c>
      <c r="J833">
        <v>137</v>
      </c>
      <c r="K833" t="s">
        <v>3842</v>
      </c>
      <c r="L833" t="s">
        <v>3468</v>
      </c>
      <c r="M833" t="s">
        <v>3843</v>
      </c>
      <c r="N833" t="s">
        <v>22</v>
      </c>
      <c r="O833" s="3">
        <v>81.203007518796994</v>
      </c>
    </row>
    <row r="834" spans="1:15" x14ac:dyDescent="0.25">
      <c r="A834" t="s">
        <v>3844</v>
      </c>
      <c r="B834" t="s">
        <v>3845</v>
      </c>
      <c r="C834" t="s">
        <v>3846</v>
      </c>
      <c r="D834" t="s">
        <v>3847</v>
      </c>
      <c r="E834">
        <v>8</v>
      </c>
      <c r="F834">
        <v>7</v>
      </c>
      <c r="G834">
        <v>165</v>
      </c>
      <c r="H834">
        <v>193</v>
      </c>
      <c r="I834">
        <v>193</v>
      </c>
      <c r="J834">
        <v>200</v>
      </c>
      <c r="K834" t="s">
        <v>3848</v>
      </c>
      <c r="L834" t="s">
        <v>3468</v>
      </c>
      <c r="M834" t="s">
        <v>3849</v>
      </c>
      <c r="N834" t="s">
        <v>22</v>
      </c>
      <c r="O834" s="3">
        <v>85.492227979274602</v>
      </c>
    </row>
    <row r="835" spans="1:15" x14ac:dyDescent="0.25">
      <c r="A835" t="s">
        <v>3850</v>
      </c>
      <c r="B835" t="s">
        <v>3851</v>
      </c>
      <c r="C835" t="s">
        <v>3852</v>
      </c>
      <c r="D835" t="s">
        <v>3853</v>
      </c>
      <c r="E835">
        <v>3</v>
      </c>
      <c r="F835">
        <v>2</v>
      </c>
      <c r="G835">
        <v>79</v>
      </c>
      <c r="H835">
        <v>88</v>
      </c>
      <c r="I835">
        <v>98</v>
      </c>
      <c r="J835">
        <v>105</v>
      </c>
      <c r="K835" t="s">
        <v>3854</v>
      </c>
      <c r="L835" t="s">
        <v>3468</v>
      </c>
      <c r="M835" t="s">
        <v>3855</v>
      </c>
      <c r="N835" t="s">
        <v>22</v>
      </c>
      <c r="O835" s="3">
        <v>80.612244897959201</v>
      </c>
    </row>
    <row r="836" spans="1:15" x14ac:dyDescent="0.25">
      <c r="A836" t="s">
        <v>3856</v>
      </c>
      <c r="B836" t="s">
        <v>3851</v>
      </c>
      <c r="C836" t="s">
        <v>3852</v>
      </c>
      <c r="D836" t="s">
        <v>3857</v>
      </c>
      <c r="E836">
        <v>3</v>
      </c>
      <c r="F836">
        <v>2</v>
      </c>
      <c r="G836">
        <v>140</v>
      </c>
      <c r="H836">
        <v>155</v>
      </c>
      <c r="I836">
        <v>166</v>
      </c>
      <c r="J836">
        <v>176</v>
      </c>
      <c r="K836" t="s">
        <v>3854</v>
      </c>
      <c r="L836" t="s">
        <v>3468</v>
      </c>
      <c r="M836" t="s">
        <v>3855</v>
      </c>
      <c r="N836" t="s">
        <v>22</v>
      </c>
      <c r="O836" s="3">
        <v>84.337349397590401</v>
      </c>
    </row>
    <row r="837" spans="1:15" x14ac:dyDescent="0.25">
      <c r="A837" t="s">
        <v>3858</v>
      </c>
      <c r="B837" t="s">
        <v>3859</v>
      </c>
      <c r="C837" t="s">
        <v>3860</v>
      </c>
      <c r="D837" t="s">
        <v>3861</v>
      </c>
      <c r="E837">
        <v>1</v>
      </c>
      <c r="F837">
        <v>0</v>
      </c>
      <c r="G837">
        <v>28</v>
      </c>
      <c r="H837">
        <v>48</v>
      </c>
      <c r="I837">
        <v>48</v>
      </c>
      <c r="J837">
        <v>50</v>
      </c>
      <c r="K837" t="s">
        <v>3862</v>
      </c>
      <c r="L837" t="s">
        <v>3468</v>
      </c>
      <c r="M837" t="s">
        <v>3863</v>
      </c>
      <c r="N837" t="s">
        <v>22</v>
      </c>
      <c r="O837" s="3">
        <v>58.3333333333333</v>
      </c>
    </row>
    <row r="838" spans="1:15" x14ac:dyDescent="0.25">
      <c r="A838" t="s">
        <v>3864</v>
      </c>
      <c r="B838" t="s">
        <v>3865</v>
      </c>
      <c r="C838" t="s">
        <v>3866</v>
      </c>
      <c r="D838" t="s">
        <v>3867</v>
      </c>
      <c r="E838">
        <v>7</v>
      </c>
      <c r="F838">
        <v>6</v>
      </c>
      <c r="G838">
        <v>48</v>
      </c>
      <c r="H838">
        <v>51</v>
      </c>
      <c r="I838">
        <v>53</v>
      </c>
      <c r="J838">
        <v>53</v>
      </c>
      <c r="K838" t="s">
        <v>1660</v>
      </c>
      <c r="L838" t="s">
        <v>3868</v>
      </c>
      <c r="M838" t="s">
        <v>3869</v>
      </c>
      <c r="N838" t="s">
        <v>22</v>
      </c>
      <c r="O838" s="3">
        <v>90.566037735849093</v>
      </c>
    </row>
    <row r="839" spans="1:15" x14ac:dyDescent="0.25">
      <c r="A839" t="s">
        <v>3870</v>
      </c>
      <c r="B839" t="s">
        <v>3871</v>
      </c>
      <c r="C839" t="s">
        <v>3872</v>
      </c>
      <c r="D839" t="s">
        <v>3873</v>
      </c>
      <c r="E839">
        <v>12</v>
      </c>
      <c r="F839">
        <v>11</v>
      </c>
      <c r="G839">
        <v>44</v>
      </c>
      <c r="H839">
        <v>46</v>
      </c>
      <c r="I839">
        <v>46</v>
      </c>
      <c r="J839">
        <v>50</v>
      </c>
      <c r="N839" t="s">
        <v>22</v>
      </c>
      <c r="O839" s="3">
        <v>95.652173913043498</v>
      </c>
    </row>
    <row r="840" spans="1:15" x14ac:dyDescent="0.25">
      <c r="A840" t="s">
        <v>3874</v>
      </c>
      <c r="B840" t="s">
        <v>3875</v>
      </c>
      <c r="C840" t="s">
        <v>3876</v>
      </c>
      <c r="D840" t="s">
        <v>3877</v>
      </c>
      <c r="E840">
        <v>96</v>
      </c>
      <c r="F840">
        <v>95</v>
      </c>
      <c r="G840">
        <v>459</v>
      </c>
      <c r="H840">
        <v>467</v>
      </c>
      <c r="I840">
        <v>467</v>
      </c>
      <c r="J840">
        <v>480</v>
      </c>
      <c r="K840" t="s">
        <v>3878</v>
      </c>
      <c r="L840" t="s">
        <v>3868</v>
      </c>
      <c r="M840" t="s">
        <v>3879</v>
      </c>
      <c r="N840" t="s">
        <v>22</v>
      </c>
      <c r="O840" s="3">
        <v>98.286937901498902</v>
      </c>
    </row>
    <row r="841" spans="1:15" x14ac:dyDescent="0.25">
      <c r="A841" t="s">
        <v>3880</v>
      </c>
      <c r="B841" t="s">
        <v>3875</v>
      </c>
      <c r="C841" t="s">
        <v>3876</v>
      </c>
      <c r="D841" t="s">
        <v>3881</v>
      </c>
      <c r="E841">
        <v>1</v>
      </c>
      <c r="F841">
        <v>0</v>
      </c>
      <c r="G841">
        <v>21</v>
      </c>
      <c r="H841">
        <v>21</v>
      </c>
      <c r="I841">
        <v>32</v>
      </c>
      <c r="J841">
        <v>33</v>
      </c>
      <c r="N841" t="s">
        <v>22</v>
      </c>
      <c r="O841" s="3">
        <v>65.625</v>
      </c>
    </row>
    <row r="842" spans="1:15" x14ac:dyDescent="0.25">
      <c r="A842" t="s">
        <v>3882</v>
      </c>
      <c r="B842" t="s">
        <v>3883</v>
      </c>
      <c r="C842" t="s">
        <v>3884</v>
      </c>
      <c r="D842" t="s">
        <v>1528</v>
      </c>
      <c r="E842">
        <v>12</v>
      </c>
      <c r="F842">
        <v>11</v>
      </c>
      <c r="G842">
        <v>45</v>
      </c>
      <c r="H842">
        <v>48</v>
      </c>
      <c r="I842">
        <v>48</v>
      </c>
      <c r="J842">
        <v>50</v>
      </c>
      <c r="K842" t="s">
        <v>3885</v>
      </c>
      <c r="L842" t="s">
        <v>3868</v>
      </c>
      <c r="M842" t="s">
        <v>3886</v>
      </c>
      <c r="N842" t="s">
        <v>22</v>
      </c>
      <c r="O842" s="3">
        <v>93.75</v>
      </c>
    </row>
    <row r="843" spans="1:15" x14ac:dyDescent="0.25">
      <c r="A843" t="s">
        <v>3887</v>
      </c>
      <c r="B843" t="s">
        <v>3888</v>
      </c>
      <c r="C843" t="s">
        <v>3889</v>
      </c>
      <c r="D843" t="s">
        <v>3890</v>
      </c>
      <c r="E843">
        <v>36</v>
      </c>
      <c r="F843">
        <v>35</v>
      </c>
      <c r="G843">
        <v>189</v>
      </c>
      <c r="H843">
        <v>197</v>
      </c>
      <c r="I843">
        <v>197</v>
      </c>
      <c r="J843">
        <v>201</v>
      </c>
      <c r="K843" t="s">
        <v>3891</v>
      </c>
      <c r="L843" t="s">
        <v>3868</v>
      </c>
      <c r="M843" t="s">
        <v>3892</v>
      </c>
      <c r="N843" t="s">
        <v>22</v>
      </c>
      <c r="O843" s="3">
        <v>95.9390862944162</v>
      </c>
    </row>
    <row r="844" spans="1:15" x14ac:dyDescent="0.25">
      <c r="A844" t="s">
        <v>3893</v>
      </c>
      <c r="B844" t="s">
        <v>3894</v>
      </c>
      <c r="C844" t="s">
        <v>3895</v>
      </c>
      <c r="D844" t="s">
        <v>3896</v>
      </c>
      <c r="E844">
        <v>32</v>
      </c>
      <c r="F844">
        <v>31</v>
      </c>
      <c r="G844">
        <v>128</v>
      </c>
      <c r="H844">
        <v>130</v>
      </c>
      <c r="I844">
        <v>130</v>
      </c>
      <c r="J844">
        <v>132</v>
      </c>
      <c r="K844" t="s">
        <v>3897</v>
      </c>
      <c r="L844" t="s">
        <v>3868</v>
      </c>
      <c r="M844" t="s">
        <v>3898</v>
      </c>
      <c r="N844" t="s">
        <v>22</v>
      </c>
      <c r="O844" s="3">
        <v>98.461538461538495</v>
      </c>
    </row>
    <row r="845" spans="1:15" x14ac:dyDescent="0.25">
      <c r="A845" t="s">
        <v>3899</v>
      </c>
      <c r="B845" t="s">
        <v>3900</v>
      </c>
      <c r="C845" t="s">
        <v>3901</v>
      </c>
      <c r="D845" t="s">
        <v>3902</v>
      </c>
      <c r="E845">
        <v>31</v>
      </c>
      <c r="F845">
        <v>29</v>
      </c>
      <c r="G845">
        <v>79</v>
      </c>
      <c r="H845">
        <v>87</v>
      </c>
      <c r="I845">
        <v>87</v>
      </c>
      <c r="J845">
        <v>88</v>
      </c>
      <c r="N845" t="s">
        <v>22</v>
      </c>
      <c r="O845" s="3">
        <v>90.804597701149405</v>
      </c>
    </row>
    <row r="846" spans="1:15" x14ac:dyDescent="0.25">
      <c r="A846" t="s">
        <v>3903</v>
      </c>
      <c r="B846" t="s">
        <v>3904</v>
      </c>
      <c r="C846" t="s">
        <v>3905</v>
      </c>
      <c r="D846" t="s">
        <v>3906</v>
      </c>
      <c r="E846">
        <v>16</v>
      </c>
      <c r="F846">
        <v>13</v>
      </c>
      <c r="G846">
        <v>106</v>
      </c>
      <c r="H846">
        <v>125</v>
      </c>
      <c r="I846">
        <v>144</v>
      </c>
      <c r="J846">
        <v>154</v>
      </c>
      <c r="K846" t="s">
        <v>2029</v>
      </c>
      <c r="L846" t="s">
        <v>3868</v>
      </c>
      <c r="M846" t="s">
        <v>3907</v>
      </c>
      <c r="N846" t="s">
        <v>22</v>
      </c>
      <c r="O846" s="3">
        <v>73.6111111111111</v>
      </c>
    </row>
    <row r="847" spans="1:15" x14ac:dyDescent="0.25">
      <c r="A847" t="s">
        <v>3908</v>
      </c>
      <c r="B847" t="s">
        <v>3909</v>
      </c>
      <c r="C847" t="s">
        <v>3910</v>
      </c>
      <c r="D847" t="s">
        <v>3911</v>
      </c>
      <c r="E847">
        <v>7</v>
      </c>
      <c r="F847">
        <v>5</v>
      </c>
      <c r="G847">
        <v>20</v>
      </c>
      <c r="H847">
        <v>22</v>
      </c>
      <c r="I847">
        <v>25</v>
      </c>
      <c r="J847">
        <v>28</v>
      </c>
      <c r="K847" t="s">
        <v>2029</v>
      </c>
      <c r="L847" t="s">
        <v>3868</v>
      </c>
      <c r="M847" t="s">
        <v>3907</v>
      </c>
      <c r="N847" t="s">
        <v>22</v>
      </c>
      <c r="O847" s="3">
        <v>80</v>
      </c>
    </row>
    <row r="848" spans="1:15" x14ac:dyDescent="0.25">
      <c r="A848" t="s">
        <v>3912</v>
      </c>
      <c r="B848" t="s">
        <v>3913</v>
      </c>
      <c r="C848" t="s">
        <v>3914</v>
      </c>
      <c r="D848" t="s">
        <v>3915</v>
      </c>
      <c r="E848">
        <v>20</v>
      </c>
      <c r="F848">
        <v>19</v>
      </c>
      <c r="G848">
        <v>36</v>
      </c>
      <c r="H848">
        <v>40</v>
      </c>
      <c r="I848">
        <v>40</v>
      </c>
      <c r="J848">
        <v>40</v>
      </c>
      <c r="K848" t="s">
        <v>1745</v>
      </c>
      <c r="L848" t="s">
        <v>3868</v>
      </c>
      <c r="M848" t="s">
        <v>3916</v>
      </c>
      <c r="N848" t="s">
        <v>22</v>
      </c>
      <c r="O848" s="3">
        <v>90</v>
      </c>
    </row>
    <row r="849" spans="1:15" x14ac:dyDescent="0.25">
      <c r="A849" t="s">
        <v>3917</v>
      </c>
      <c r="B849" t="s">
        <v>3918</v>
      </c>
      <c r="C849" t="s">
        <v>3919</v>
      </c>
      <c r="D849" t="s">
        <v>473</v>
      </c>
      <c r="E849">
        <v>32</v>
      </c>
      <c r="F849">
        <v>31</v>
      </c>
      <c r="G849">
        <v>198</v>
      </c>
      <c r="H849">
        <v>209</v>
      </c>
      <c r="I849">
        <v>210</v>
      </c>
      <c r="J849">
        <v>211</v>
      </c>
      <c r="K849" t="s">
        <v>3920</v>
      </c>
      <c r="L849" t="s">
        <v>3921</v>
      </c>
      <c r="M849" t="s">
        <v>3922</v>
      </c>
      <c r="N849" t="s">
        <v>22</v>
      </c>
      <c r="O849" s="3">
        <v>94.285714285714306</v>
      </c>
    </row>
    <row r="850" spans="1:15" x14ac:dyDescent="0.25">
      <c r="A850" t="s">
        <v>3923</v>
      </c>
      <c r="B850" t="s">
        <v>3924</v>
      </c>
      <c r="C850" t="s">
        <v>3925</v>
      </c>
      <c r="D850" t="s">
        <v>3926</v>
      </c>
      <c r="E850">
        <v>26</v>
      </c>
      <c r="F850">
        <v>24</v>
      </c>
      <c r="G850">
        <v>109</v>
      </c>
      <c r="H850">
        <v>111</v>
      </c>
      <c r="I850">
        <v>139</v>
      </c>
      <c r="J850">
        <v>147</v>
      </c>
      <c r="K850" t="s">
        <v>3927</v>
      </c>
      <c r="L850" t="s">
        <v>3921</v>
      </c>
      <c r="M850" t="s">
        <v>3928</v>
      </c>
      <c r="N850" t="s">
        <v>22</v>
      </c>
      <c r="O850" s="3">
        <v>78.417266187050402</v>
      </c>
    </row>
    <row r="851" spans="1:15" x14ac:dyDescent="0.25">
      <c r="A851" t="s">
        <v>3929</v>
      </c>
      <c r="B851" t="s">
        <v>3930</v>
      </c>
      <c r="C851" t="s">
        <v>3931</v>
      </c>
      <c r="D851" t="s">
        <v>3932</v>
      </c>
      <c r="E851">
        <v>51</v>
      </c>
      <c r="F851">
        <v>47</v>
      </c>
      <c r="G851">
        <v>99</v>
      </c>
      <c r="H851">
        <v>112</v>
      </c>
      <c r="I851">
        <v>115</v>
      </c>
      <c r="J851">
        <v>118</v>
      </c>
      <c r="K851" t="s">
        <v>3933</v>
      </c>
      <c r="L851" t="s">
        <v>3921</v>
      </c>
      <c r="M851" t="s">
        <v>3934</v>
      </c>
      <c r="N851" t="s">
        <v>22</v>
      </c>
      <c r="O851" s="3">
        <v>86.086956521739097</v>
      </c>
    </row>
    <row r="852" spans="1:15" x14ac:dyDescent="0.25">
      <c r="A852" t="s">
        <v>3935</v>
      </c>
      <c r="B852" t="s">
        <v>3936</v>
      </c>
      <c r="C852" t="s">
        <v>3937</v>
      </c>
      <c r="D852" t="s">
        <v>3938</v>
      </c>
      <c r="E852">
        <v>42</v>
      </c>
      <c r="F852">
        <v>38</v>
      </c>
      <c r="G852">
        <v>112</v>
      </c>
      <c r="H852">
        <v>137</v>
      </c>
      <c r="I852">
        <v>140</v>
      </c>
      <c r="J852">
        <v>144</v>
      </c>
      <c r="K852" t="s">
        <v>3939</v>
      </c>
      <c r="L852" t="s">
        <v>3921</v>
      </c>
      <c r="M852" t="s">
        <v>3940</v>
      </c>
      <c r="N852" t="s">
        <v>22</v>
      </c>
      <c r="O852" s="3">
        <v>80</v>
      </c>
    </row>
    <row r="853" spans="1:15" x14ac:dyDescent="0.25">
      <c r="A853" t="s">
        <v>3941</v>
      </c>
      <c r="B853" t="s">
        <v>3942</v>
      </c>
      <c r="C853" t="s">
        <v>3943</v>
      </c>
      <c r="D853" t="s">
        <v>3944</v>
      </c>
      <c r="E853">
        <v>55</v>
      </c>
      <c r="F853">
        <v>54</v>
      </c>
      <c r="G853">
        <v>119</v>
      </c>
      <c r="H853">
        <v>140</v>
      </c>
      <c r="I853">
        <v>140</v>
      </c>
      <c r="J853">
        <v>142</v>
      </c>
      <c r="K853" t="s">
        <v>3945</v>
      </c>
      <c r="L853" t="s">
        <v>3921</v>
      </c>
      <c r="M853" t="s">
        <v>3946</v>
      </c>
      <c r="N853" t="s">
        <v>22</v>
      </c>
      <c r="O853" s="3">
        <v>85</v>
      </c>
    </row>
    <row r="854" spans="1:15" x14ac:dyDescent="0.25">
      <c r="A854" t="s">
        <v>3947</v>
      </c>
      <c r="B854" t="s">
        <v>3948</v>
      </c>
      <c r="C854" t="s">
        <v>3949</v>
      </c>
      <c r="D854" t="s">
        <v>3950</v>
      </c>
      <c r="E854">
        <v>12</v>
      </c>
      <c r="F854">
        <v>11</v>
      </c>
      <c r="G854">
        <v>27</v>
      </c>
      <c r="H854">
        <v>29</v>
      </c>
      <c r="I854">
        <v>29</v>
      </c>
      <c r="J854">
        <v>30</v>
      </c>
      <c r="K854" t="s">
        <v>3951</v>
      </c>
      <c r="L854" t="s">
        <v>3921</v>
      </c>
      <c r="M854" t="s">
        <v>3952</v>
      </c>
      <c r="N854" t="s">
        <v>22</v>
      </c>
      <c r="O854" s="3">
        <v>93.103448275862107</v>
      </c>
    </row>
    <row r="855" spans="1:15" x14ac:dyDescent="0.25">
      <c r="A855" t="s">
        <v>3953</v>
      </c>
      <c r="B855" t="s">
        <v>3954</v>
      </c>
      <c r="C855" t="s">
        <v>3955</v>
      </c>
      <c r="D855" t="s">
        <v>3956</v>
      </c>
      <c r="E855">
        <v>26</v>
      </c>
      <c r="F855">
        <v>24</v>
      </c>
      <c r="G855">
        <v>42</v>
      </c>
      <c r="H855">
        <v>50</v>
      </c>
      <c r="I855">
        <v>51</v>
      </c>
      <c r="J855">
        <v>52</v>
      </c>
      <c r="K855" t="s">
        <v>3957</v>
      </c>
      <c r="L855" t="s">
        <v>3921</v>
      </c>
      <c r="M855" t="s">
        <v>3958</v>
      </c>
      <c r="N855" t="s">
        <v>22</v>
      </c>
      <c r="O855" s="3">
        <v>82.352941176470594</v>
      </c>
    </row>
    <row r="856" spans="1:15" x14ac:dyDescent="0.25">
      <c r="A856" t="s">
        <v>3959</v>
      </c>
      <c r="B856" t="s">
        <v>3960</v>
      </c>
      <c r="C856" t="s">
        <v>3961</v>
      </c>
      <c r="D856" t="s">
        <v>3962</v>
      </c>
      <c r="E856">
        <v>32</v>
      </c>
      <c r="F856">
        <v>31</v>
      </c>
      <c r="G856">
        <v>72</v>
      </c>
      <c r="H856">
        <v>79</v>
      </c>
      <c r="I856">
        <v>81</v>
      </c>
      <c r="J856">
        <v>82</v>
      </c>
      <c r="K856" t="s">
        <v>3963</v>
      </c>
      <c r="L856" t="s">
        <v>3921</v>
      </c>
      <c r="M856" t="s">
        <v>3964</v>
      </c>
      <c r="N856" t="s">
        <v>22</v>
      </c>
      <c r="O856" s="3">
        <v>88.8888888888889</v>
      </c>
    </row>
    <row r="857" spans="1:15" x14ac:dyDescent="0.25">
      <c r="A857" t="s">
        <v>3965</v>
      </c>
      <c r="B857" t="s">
        <v>3966</v>
      </c>
      <c r="C857" t="s">
        <v>3967</v>
      </c>
      <c r="D857" t="s">
        <v>3968</v>
      </c>
      <c r="E857">
        <v>20</v>
      </c>
      <c r="F857">
        <v>19</v>
      </c>
      <c r="G857">
        <v>28</v>
      </c>
      <c r="H857">
        <v>31</v>
      </c>
      <c r="I857">
        <v>38</v>
      </c>
      <c r="J857">
        <v>40</v>
      </c>
      <c r="K857" t="s">
        <v>3969</v>
      </c>
      <c r="L857" t="s">
        <v>3921</v>
      </c>
      <c r="M857" t="s">
        <v>3970</v>
      </c>
      <c r="N857" t="s">
        <v>22</v>
      </c>
      <c r="O857" s="3">
        <v>73.684210526315795</v>
      </c>
    </row>
    <row r="858" spans="1:15" x14ac:dyDescent="0.25">
      <c r="A858" t="s">
        <v>3971</v>
      </c>
      <c r="B858" t="s">
        <v>3972</v>
      </c>
      <c r="C858" t="s">
        <v>3973</v>
      </c>
      <c r="D858" t="s">
        <v>3956</v>
      </c>
      <c r="E858">
        <v>23</v>
      </c>
      <c r="F858">
        <v>21</v>
      </c>
      <c r="G858">
        <v>41</v>
      </c>
      <c r="H858">
        <v>45</v>
      </c>
      <c r="I858">
        <v>45</v>
      </c>
      <c r="J858">
        <v>46</v>
      </c>
      <c r="K858" t="s">
        <v>3974</v>
      </c>
      <c r="L858" t="s">
        <v>3921</v>
      </c>
      <c r="M858" t="s">
        <v>3975</v>
      </c>
      <c r="N858" t="s">
        <v>22</v>
      </c>
      <c r="O858" s="3">
        <v>91.1111111111111</v>
      </c>
    </row>
    <row r="859" spans="1:15" x14ac:dyDescent="0.25">
      <c r="A859" t="s">
        <v>3976</v>
      </c>
      <c r="B859" t="s">
        <v>3977</v>
      </c>
      <c r="C859" t="s">
        <v>3978</v>
      </c>
      <c r="D859" t="s">
        <v>3979</v>
      </c>
      <c r="E859">
        <v>45</v>
      </c>
      <c r="F859">
        <v>44</v>
      </c>
      <c r="G859">
        <v>127</v>
      </c>
      <c r="H859">
        <v>137</v>
      </c>
      <c r="I859">
        <v>137</v>
      </c>
      <c r="J859">
        <v>138</v>
      </c>
      <c r="K859" t="s">
        <v>3980</v>
      </c>
      <c r="L859" t="s">
        <v>3921</v>
      </c>
      <c r="M859" t="s">
        <v>3981</v>
      </c>
      <c r="N859" t="s">
        <v>22</v>
      </c>
      <c r="O859" s="3">
        <v>92.700729927007302</v>
      </c>
    </row>
    <row r="860" spans="1:15" x14ac:dyDescent="0.25">
      <c r="A860" t="s">
        <v>3982</v>
      </c>
      <c r="B860" t="s">
        <v>3983</v>
      </c>
      <c r="C860" t="s">
        <v>3984</v>
      </c>
      <c r="D860" t="s">
        <v>3956</v>
      </c>
      <c r="E860">
        <v>40</v>
      </c>
      <c r="F860">
        <v>38</v>
      </c>
      <c r="G860">
        <v>65</v>
      </c>
      <c r="H860">
        <v>82</v>
      </c>
      <c r="I860">
        <v>82</v>
      </c>
      <c r="J860">
        <v>82</v>
      </c>
      <c r="K860" t="s">
        <v>3985</v>
      </c>
      <c r="L860" t="s">
        <v>3921</v>
      </c>
      <c r="M860" t="s">
        <v>3986</v>
      </c>
      <c r="N860" t="s">
        <v>22</v>
      </c>
      <c r="O860" s="3">
        <v>79.268292682926798</v>
      </c>
    </row>
    <row r="861" spans="1:15" x14ac:dyDescent="0.25">
      <c r="A861" t="s">
        <v>3987</v>
      </c>
      <c r="B861" t="s">
        <v>3988</v>
      </c>
      <c r="C861" t="s">
        <v>3989</v>
      </c>
      <c r="D861" t="s">
        <v>3990</v>
      </c>
      <c r="E861">
        <v>26</v>
      </c>
      <c r="F861">
        <v>25</v>
      </c>
      <c r="G861">
        <v>199</v>
      </c>
      <c r="H861">
        <v>208</v>
      </c>
      <c r="I861">
        <v>208</v>
      </c>
      <c r="J861">
        <v>223</v>
      </c>
      <c r="K861" t="s">
        <v>3991</v>
      </c>
      <c r="L861" t="s">
        <v>3921</v>
      </c>
      <c r="M861" t="s">
        <v>3992</v>
      </c>
      <c r="N861" t="s">
        <v>22</v>
      </c>
      <c r="O861" s="3">
        <v>95.673076923076906</v>
      </c>
    </row>
    <row r="862" spans="1:15" x14ac:dyDescent="0.25">
      <c r="A862" t="s">
        <v>3993</v>
      </c>
      <c r="B862" t="s">
        <v>3994</v>
      </c>
      <c r="C862" t="s">
        <v>3995</v>
      </c>
      <c r="D862" t="s">
        <v>1690</v>
      </c>
      <c r="E862">
        <v>53</v>
      </c>
      <c r="F862">
        <v>50</v>
      </c>
      <c r="G862">
        <v>136</v>
      </c>
      <c r="H862">
        <v>152</v>
      </c>
      <c r="I862">
        <v>154</v>
      </c>
      <c r="J862">
        <v>159</v>
      </c>
      <c r="K862" t="s">
        <v>3996</v>
      </c>
      <c r="L862" t="s">
        <v>3921</v>
      </c>
      <c r="M862" t="s">
        <v>3997</v>
      </c>
      <c r="N862" t="s">
        <v>22</v>
      </c>
      <c r="O862" s="3">
        <v>88.3116883116883</v>
      </c>
    </row>
    <row r="863" spans="1:15" x14ac:dyDescent="0.25">
      <c r="A863" t="s">
        <v>3998</v>
      </c>
      <c r="B863" t="s">
        <v>3999</v>
      </c>
      <c r="C863" t="s">
        <v>4000</v>
      </c>
      <c r="D863" t="s">
        <v>4001</v>
      </c>
      <c r="E863">
        <v>12</v>
      </c>
      <c r="F863">
        <v>11</v>
      </c>
      <c r="G863">
        <v>20</v>
      </c>
      <c r="H863">
        <v>22</v>
      </c>
      <c r="I863">
        <v>24</v>
      </c>
      <c r="J863">
        <v>24</v>
      </c>
      <c r="N863" t="s">
        <v>22</v>
      </c>
      <c r="O863" s="3">
        <v>83.3333333333333</v>
      </c>
    </row>
    <row r="864" spans="1:15" x14ac:dyDescent="0.25">
      <c r="A864" t="s">
        <v>4002</v>
      </c>
      <c r="B864" t="s">
        <v>4003</v>
      </c>
      <c r="C864" t="s">
        <v>4004</v>
      </c>
      <c r="D864" t="s">
        <v>3956</v>
      </c>
      <c r="E864">
        <v>20</v>
      </c>
      <c r="F864">
        <v>19</v>
      </c>
      <c r="G864">
        <v>43</v>
      </c>
      <c r="H864">
        <v>49</v>
      </c>
      <c r="I864">
        <v>50</v>
      </c>
      <c r="J864">
        <v>51</v>
      </c>
      <c r="K864" t="s">
        <v>4005</v>
      </c>
      <c r="L864" t="s">
        <v>3921</v>
      </c>
      <c r="M864" t="s">
        <v>4006</v>
      </c>
      <c r="N864" t="s">
        <v>22</v>
      </c>
      <c r="O864" s="3">
        <v>86</v>
      </c>
    </row>
    <row r="865" spans="1:15" x14ac:dyDescent="0.25">
      <c r="A865" t="s">
        <v>4007</v>
      </c>
      <c r="B865" t="s">
        <v>4008</v>
      </c>
      <c r="C865" t="s">
        <v>4009</v>
      </c>
      <c r="D865" t="s">
        <v>4010</v>
      </c>
      <c r="E865">
        <v>109</v>
      </c>
      <c r="F865">
        <v>107</v>
      </c>
      <c r="G865">
        <v>187</v>
      </c>
      <c r="H865">
        <v>190</v>
      </c>
      <c r="I865">
        <v>193</v>
      </c>
      <c r="J865">
        <v>218</v>
      </c>
      <c r="N865" t="s">
        <v>22</v>
      </c>
      <c r="O865" s="3">
        <v>96.891191709844605</v>
      </c>
    </row>
    <row r="866" spans="1:15" x14ac:dyDescent="0.25">
      <c r="A866" t="s">
        <v>4011</v>
      </c>
      <c r="B866" t="s">
        <v>4012</v>
      </c>
      <c r="C866" t="s">
        <v>4013</v>
      </c>
      <c r="D866" t="s">
        <v>4014</v>
      </c>
      <c r="E866">
        <v>33</v>
      </c>
      <c r="F866">
        <v>31</v>
      </c>
      <c r="G866">
        <v>56</v>
      </c>
      <c r="H866">
        <v>59</v>
      </c>
      <c r="I866">
        <v>63</v>
      </c>
      <c r="J866">
        <v>68</v>
      </c>
      <c r="K866" t="s">
        <v>4015</v>
      </c>
      <c r="L866" t="s">
        <v>3921</v>
      </c>
      <c r="M866" t="s">
        <v>4016</v>
      </c>
      <c r="N866" t="s">
        <v>22</v>
      </c>
      <c r="O866" s="3">
        <v>88.8888888888889</v>
      </c>
    </row>
    <row r="867" spans="1:15" x14ac:dyDescent="0.25">
      <c r="A867" t="s">
        <v>4017</v>
      </c>
      <c r="B867" t="s">
        <v>4018</v>
      </c>
      <c r="C867" t="s">
        <v>4019</v>
      </c>
      <c r="D867" t="s">
        <v>4020</v>
      </c>
      <c r="E867">
        <v>73</v>
      </c>
      <c r="F867">
        <v>72</v>
      </c>
      <c r="G867">
        <v>126</v>
      </c>
      <c r="H867">
        <v>141</v>
      </c>
      <c r="I867">
        <v>141</v>
      </c>
      <c r="J867">
        <v>146</v>
      </c>
      <c r="K867" t="s">
        <v>4021</v>
      </c>
      <c r="L867" t="s">
        <v>3921</v>
      </c>
      <c r="M867" t="s">
        <v>4022</v>
      </c>
      <c r="N867" t="s">
        <v>22</v>
      </c>
      <c r="O867" s="3">
        <v>89.361702127659598</v>
      </c>
    </row>
    <row r="868" spans="1:15" x14ac:dyDescent="0.25">
      <c r="A868" t="s">
        <v>4023</v>
      </c>
      <c r="B868" t="s">
        <v>4024</v>
      </c>
      <c r="C868" t="s">
        <v>4025</v>
      </c>
      <c r="D868" t="s">
        <v>4026</v>
      </c>
      <c r="E868">
        <v>22</v>
      </c>
      <c r="F868">
        <v>21</v>
      </c>
      <c r="G868">
        <v>38</v>
      </c>
      <c r="H868">
        <v>44</v>
      </c>
      <c r="I868">
        <v>44</v>
      </c>
      <c r="J868">
        <v>46</v>
      </c>
      <c r="K868" t="s">
        <v>4027</v>
      </c>
      <c r="L868" t="s">
        <v>3921</v>
      </c>
      <c r="M868" t="s">
        <v>4028</v>
      </c>
      <c r="N868" t="s">
        <v>22</v>
      </c>
      <c r="O868" s="3">
        <v>86.363636363636402</v>
      </c>
    </row>
    <row r="869" spans="1:15" x14ac:dyDescent="0.25">
      <c r="A869" t="s">
        <v>4029</v>
      </c>
      <c r="B869" t="s">
        <v>4030</v>
      </c>
      <c r="C869" t="s">
        <v>4031</v>
      </c>
      <c r="D869" t="s">
        <v>3956</v>
      </c>
      <c r="E869">
        <v>12</v>
      </c>
      <c r="F869">
        <v>11</v>
      </c>
      <c r="G869">
        <v>20</v>
      </c>
      <c r="H869">
        <v>21</v>
      </c>
      <c r="I869">
        <v>23</v>
      </c>
      <c r="J869">
        <v>24</v>
      </c>
      <c r="K869" t="s">
        <v>4032</v>
      </c>
      <c r="L869" t="s">
        <v>3921</v>
      </c>
      <c r="M869" t="s">
        <v>4033</v>
      </c>
      <c r="N869" t="s">
        <v>22</v>
      </c>
      <c r="O869" s="3">
        <v>86.956521739130395</v>
      </c>
    </row>
    <row r="870" spans="1:15" x14ac:dyDescent="0.25">
      <c r="A870" t="s">
        <v>4034</v>
      </c>
      <c r="B870" t="s">
        <v>4035</v>
      </c>
      <c r="C870" t="s">
        <v>4036</v>
      </c>
      <c r="D870" t="s">
        <v>3956</v>
      </c>
      <c r="E870">
        <v>19</v>
      </c>
      <c r="F870">
        <v>18</v>
      </c>
      <c r="G870">
        <v>31</v>
      </c>
      <c r="H870">
        <v>32</v>
      </c>
      <c r="I870">
        <v>32</v>
      </c>
      <c r="J870">
        <v>38</v>
      </c>
      <c r="K870" t="s">
        <v>4037</v>
      </c>
      <c r="L870" t="s">
        <v>3921</v>
      </c>
      <c r="M870" t="s">
        <v>4038</v>
      </c>
      <c r="N870" t="s">
        <v>22</v>
      </c>
      <c r="O870" s="3">
        <v>96.875</v>
      </c>
    </row>
    <row r="871" spans="1:15" x14ac:dyDescent="0.25">
      <c r="A871" t="s">
        <v>4039</v>
      </c>
      <c r="B871" t="s">
        <v>4040</v>
      </c>
      <c r="C871" t="s">
        <v>4041</v>
      </c>
      <c r="D871" t="s">
        <v>3956</v>
      </c>
      <c r="E871">
        <v>7</v>
      </c>
      <c r="F871">
        <v>5</v>
      </c>
      <c r="G871">
        <v>6</v>
      </c>
      <c r="H871">
        <v>7</v>
      </c>
      <c r="I871">
        <v>14</v>
      </c>
      <c r="J871">
        <v>14</v>
      </c>
      <c r="K871" t="s">
        <v>4042</v>
      </c>
      <c r="L871" t="s">
        <v>3921</v>
      </c>
      <c r="M871" t="s">
        <v>4043</v>
      </c>
      <c r="N871" t="s">
        <v>22</v>
      </c>
      <c r="O871" s="3">
        <v>42.857142857142897</v>
      </c>
    </row>
    <row r="872" spans="1:15" x14ac:dyDescent="0.25">
      <c r="A872" t="s">
        <v>4044</v>
      </c>
      <c r="B872" t="s">
        <v>4045</v>
      </c>
      <c r="C872" t="s">
        <v>4046</v>
      </c>
      <c r="D872" t="s">
        <v>4047</v>
      </c>
      <c r="E872">
        <v>40</v>
      </c>
      <c r="F872">
        <v>39</v>
      </c>
      <c r="G872">
        <v>71</v>
      </c>
      <c r="H872">
        <v>73</v>
      </c>
      <c r="I872">
        <v>78</v>
      </c>
      <c r="J872">
        <v>80</v>
      </c>
      <c r="K872" t="s">
        <v>4048</v>
      </c>
      <c r="L872" t="s">
        <v>3921</v>
      </c>
      <c r="M872" t="s">
        <v>4049</v>
      </c>
      <c r="N872" t="s">
        <v>22</v>
      </c>
      <c r="O872" s="3">
        <v>91.025641025640994</v>
      </c>
    </row>
    <row r="873" spans="1:15" x14ac:dyDescent="0.25">
      <c r="A873" t="s">
        <v>4050</v>
      </c>
      <c r="B873" t="s">
        <v>4051</v>
      </c>
      <c r="C873" t="s">
        <v>4052</v>
      </c>
      <c r="D873" t="s">
        <v>4053</v>
      </c>
      <c r="E873">
        <v>9</v>
      </c>
      <c r="F873">
        <v>8</v>
      </c>
      <c r="G873">
        <v>14</v>
      </c>
      <c r="H873">
        <v>15</v>
      </c>
      <c r="I873">
        <v>18</v>
      </c>
      <c r="J873">
        <v>18</v>
      </c>
      <c r="K873" t="s">
        <v>4054</v>
      </c>
      <c r="L873" t="s">
        <v>3921</v>
      </c>
      <c r="M873" t="s">
        <v>4055</v>
      </c>
      <c r="N873" t="s">
        <v>22</v>
      </c>
      <c r="O873" s="3">
        <v>77.7777777777778</v>
      </c>
    </row>
    <row r="874" spans="1:15" x14ac:dyDescent="0.25">
      <c r="A874" t="s">
        <v>4056</v>
      </c>
      <c r="B874" t="s">
        <v>4057</v>
      </c>
      <c r="C874" t="s">
        <v>4058</v>
      </c>
      <c r="D874" t="s">
        <v>4059</v>
      </c>
      <c r="E874">
        <v>37</v>
      </c>
      <c r="F874">
        <v>36</v>
      </c>
      <c r="G874">
        <v>71</v>
      </c>
      <c r="H874">
        <v>75</v>
      </c>
      <c r="I874">
        <v>75</v>
      </c>
      <c r="J874">
        <v>81</v>
      </c>
      <c r="K874" t="s">
        <v>4060</v>
      </c>
      <c r="L874" t="s">
        <v>3921</v>
      </c>
      <c r="M874" t="s">
        <v>4061</v>
      </c>
      <c r="N874" t="s">
        <v>22</v>
      </c>
      <c r="O874" s="3">
        <v>94.6666666666667</v>
      </c>
    </row>
    <row r="875" spans="1:15" x14ac:dyDescent="0.25">
      <c r="A875" t="s">
        <v>4062</v>
      </c>
      <c r="B875" t="s">
        <v>4063</v>
      </c>
      <c r="C875" t="s">
        <v>4064</v>
      </c>
      <c r="D875" t="s">
        <v>4065</v>
      </c>
      <c r="E875">
        <v>27</v>
      </c>
      <c r="F875">
        <v>26</v>
      </c>
      <c r="G875">
        <v>61</v>
      </c>
      <c r="H875">
        <v>67</v>
      </c>
      <c r="I875">
        <v>69</v>
      </c>
      <c r="J875">
        <v>70</v>
      </c>
      <c r="K875" t="s">
        <v>4066</v>
      </c>
      <c r="L875" t="s">
        <v>3921</v>
      </c>
      <c r="M875" t="s">
        <v>4067</v>
      </c>
      <c r="N875" t="s">
        <v>22</v>
      </c>
      <c r="O875" s="3">
        <v>88.405797101449295</v>
      </c>
    </row>
    <row r="876" spans="1:15" x14ac:dyDescent="0.25">
      <c r="A876" t="s">
        <v>4068</v>
      </c>
      <c r="B876" t="s">
        <v>4069</v>
      </c>
      <c r="C876" t="s">
        <v>4070</v>
      </c>
      <c r="D876" t="s">
        <v>4071</v>
      </c>
      <c r="E876">
        <v>14</v>
      </c>
      <c r="F876">
        <v>13</v>
      </c>
      <c r="G876">
        <v>27</v>
      </c>
      <c r="H876">
        <v>28</v>
      </c>
      <c r="I876">
        <v>28</v>
      </c>
      <c r="J876">
        <v>30</v>
      </c>
      <c r="K876" t="s">
        <v>4072</v>
      </c>
      <c r="L876" t="s">
        <v>3921</v>
      </c>
      <c r="M876" t="s">
        <v>4073</v>
      </c>
      <c r="N876" t="s">
        <v>22</v>
      </c>
      <c r="O876" s="3">
        <v>96.428571428571402</v>
      </c>
    </row>
    <row r="877" spans="1:15" x14ac:dyDescent="0.25">
      <c r="A877" t="s">
        <v>4074</v>
      </c>
      <c r="B877" t="s">
        <v>4075</v>
      </c>
      <c r="C877" t="s">
        <v>4076</v>
      </c>
      <c r="D877" t="s">
        <v>4077</v>
      </c>
      <c r="E877">
        <v>11</v>
      </c>
      <c r="F877">
        <v>6</v>
      </c>
      <c r="G877">
        <v>8</v>
      </c>
      <c r="H877">
        <v>10</v>
      </c>
      <c r="I877">
        <v>22</v>
      </c>
      <c r="J877">
        <v>22</v>
      </c>
      <c r="N877" t="s">
        <v>22</v>
      </c>
      <c r="O877" s="3">
        <v>36.363636363636402</v>
      </c>
    </row>
    <row r="878" spans="1:15" x14ac:dyDescent="0.25">
      <c r="A878" t="s">
        <v>4078</v>
      </c>
      <c r="B878" t="s">
        <v>4079</v>
      </c>
      <c r="C878" t="s">
        <v>4080</v>
      </c>
      <c r="D878" t="s">
        <v>3956</v>
      </c>
      <c r="E878">
        <v>14</v>
      </c>
      <c r="F878">
        <v>13</v>
      </c>
      <c r="G878">
        <v>19</v>
      </c>
      <c r="H878">
        <v>24</v>
      </c>
      <c r="I878">
        <v>24</v>
      </c>
      <c r="J878">
        <v>28</v>
      </c>
      <c r="K878" t="s">
        <v>4081</v>
      </c>
      <c r="L878" t="s">
        <v>3921</v>
      </c>
      <c r="M878" t="s">
        <v>4082</v>
      </c>
      <c r="N878" t="s">
        <v>22</v>
      </c>
      <c r="O878" s="3">
        <v>79.1666666666667</v>
      </c>
    </row>
    <row r="879" spans="1:15" x14ac:dyDescent="0.25">
      <c r="A879" t="s">
        <v>4083</v>
      </c>
      <c r="B879" t="s">
        <v>4084</v>
      </c>
      <c r="C879" t="s">
        <v>4085</v>
      </c>
      <c r="D879" t="s">
        <v>4086</v>
      </c>
      <c r="E879">
        <v>19</v>
      </c>
      <c r="F879">
        <v>7</v>
      </c>
      <c r="G879">
        <v>9</v>
      </c>
      <c r="H879">
        <v>9</v>
      </c>
      <c r="I879">
        <v>34</v>
      </c>
      <c r="J879">
        <v>38</v>
      </c>
      <c r="K879" t="s">
        <v>4087</v>
      </c>
      <c r="L879" t="s">
        <v>3921</v>
      </c>
      <c r="M879" t="s">
        <v>4088</v>
      </c>
      <c r="N879" t="s">
        <v>22</v>
      </c>
      <c r="O879" s="3">
        <v>26.470588235294102</v>
      </c>
    </row>
    <row r="880" spans="1:15" x14ac:dyDescent="0.25">
      <c r="A880" t="s">
        <v>4089</v>
      </c>
      <c r="B880" t="s">
        <v>4090</v>
      </c>
      <c r="C880" t="s">
        <v>4091</v>
      </c>
      <c r="D880" t="s">
        <v>3956</v>
      </c>
      <c r="E880">
        <v>14</v>
      </c>
      <c r="F880">
        <v>12</v>
      </c>
      <c r="G880">
        <v>21</v>
      </c>
      <c r="H880">
        <v>22</v>
      </c>
      <c r="I880">
        <v>26</v>
      </c>
      <c r="J880">
        <v>28</v>
      </c>
      <c r="N880" t="s">
        <v>22</v>
      </c>
      <c r="O880" s="3">
        <v>80.769230769230802</v>
      </c>
    </row>
    <row r="881" spans="1:15" x14ac:dyDescent="0.25">
      <c r="A881" t="s">
        <v>4092</v>
      </c>
      <c r="B881" t="s">
        <v>4093</v>
      </c>
      <c r="C881" t="s">
        <v>4094</v>
      </c>
      <c r="D881" t="s">
        <v>4095</v>
      </c>
      <c r="E881">
        <v>60</v>
      </c>
      <c r="F881">
        <v>58</v>
      </c>
      <c r="G881">
        <v>100</v>
      </c>
      <c r="H881">
        <v>116</v>
      </c>
      <c r="I881">
        <v>117</v>
      </c>
      <c r="J881">
        <v>120</v>
      </c>
      <c r="K881" t="s">
        <v>4096</v>
      </c>
      <c r="L881" t="s">
        <v>3921</v>
      </c>
      <c r="M881" t="s">
        <v>4097</v>
      </c>
      <c r="N881" t="s">
        <v>22</v>
      </c>
      <c r="O881" s="3">
        <v>85.470085470085493</v>
      </c>
    </row>
    <row r="882" spans="1:15" x14ac:dyDescent="0.25">
      <c r="A882" t="s">
        <v>4098</v>
      </c>
      <c r="B882" t="s">
        <v>4093</v>
      </c>
      <c r="C882" t="s">
        <v>4094</v>
      </c>
      <c r="D882" t="s">
        <v>4095</v>
      </c>
      <c r="E882">
        <v>58</v>
      </c>
      <c r="F882">
        <v>55</v>
      </c>
      <c r="G882">
        <v>100</v>
      </c>
      <c r="H882">
        <v>111</v>
      </c>
      <c r="I882">
        <v>112</v>
      </c>
      <c r="J882">
        <v>131</v>
      </c>
      <c r="K882" t="s">
        <v>4096</v>
      </c>
      <c r="L882" t="s">
        <v>3921</v>
      </c>
      <c r="M882" t="s">
        <v>4097</v>
      </c>
      <c r="N882" t="s">
        <v>22</v>
      </c>
      <c r="O882" s="3">
        <v>89.285714285714306</v>
      </c>
    </row>
    <row r="883" spans="1:15" x14ac:dyDescent="0.25">
      <c r="A883" t="s">
        <v>4099</v>
      </c>
      <c r="B883" t="s">
        <v>4100</v>
      </c>
      <c r="C883" t="s">
        <v>4101</v>
      </c>
      <c r="D883" t="s">
        <v>4102</v>
      </c>
      <c r="E883">
        <v>34</v>
      </c>
      <c r="F883">
        <v>30</v>
      </c>
      <c r="G883">
        <v>51</v>
      </c>
      <c r="H883">
        <v>58</v>
      </c>
      <c r="I883">
        <v>59</v>
      </c>
      <c r="J883">
        <v>68</v>
      </c>
      <c r="K883" t="s">
        <v>4103</v>
      </c>
      <c r="L883" t="s">
        <v>3921</v>
      </c>
      <c r="M883" t="s">
        <v>4104</v>
      </c>
      <c r="N883" t="s">
        <v>22</v>
      </c>
      <c r="O883" s="3">
        <v>86.440677966101703</v>
      </c>
    </row>
    <row r="884" spans="1:15" x14ac:dyDescent="0.25">
      <c r="A884" t="s">
        <v>4105</v>
      </c>
      <c r="B884" t="s">
        <v>4106</v>
      </c>
      <c r="C884" t="s">
        <v>4107</v>
      </c>
      <c r="D884" t="s">
        <v>4108</v>
      </c>
      <c r="E884">
        <v>10</v>
      </c>
      <c r="F884">
        <v>8</v>
      </c>
      <c r="G884">
        <v>10</v>
      </c>
      <c r="H884">
        <v>12</v>
      </c>
      <c r="I884">
        <v>18</v>
      </c>
      <c r="J884">
        <v>20</v>
      </c>
      <c r="K884" t="s">
        <v>4109</v>
      </c>
      <c r="L884" t="s">
        <v>3921</v>
      </c>
      <c r="M884" t="s">
        <v>4110</v>
      </c>
      <c r="N884" t="s">
        <v>22</v>
      </c>
      <c r="O884" s="3">
        <v>55.5555555555556</v>
      </c>
    </row>
    <row r="885" spans="1:15" x14ac:dyDescent="0.25">
      <c r="A885" t="s">
        <v>4111</v>
      </c>
      <c r="B885" t="s">
        <v>4112</v>
      </c>
      <c r="C885" t="s">
        <v>4113</v>
      </c>
      <c r="D885" t="s">
        <v>4114</v>
      </c>
      <c r="E885">
        <v>24</v>
      </c>
      <c r="F885">
        <v>23</v>
      </c>
      <c r="G885">
        <v>42</v>
      </c>
      <c r="H885">
        <v>48</v>
      </c>
      <c r="I885">
        <v>48</v>
      </c>
      <c r="J885">
        <v>48</v>
      </c>
      <c r="K885" t="s">
        <v>4115</v>
      </c>
      <c r="L885" t="s">
        <v>3921</v>
      </c>
      <c r="M885" t="s">
        <v>4116</v>
      </c>
      <c r="N885" t="s">
        <v>22</v>
      </c>
      <c r="O885" s="3">
        <v>87.5</v>
      </c>
    </row>
    <row r="886" spans="1:15" x14ac:dyDescent="0.25">
      <c r="A886" t="s">
        <v>4117</v>
      </c>
      <c r="B886" t="s">
        <v>4118</v>
      </c>
      <c r="C886" t="s">
        <v>4119</v>
      </c>
      <c r="D886" t="s">
        <v>4120</v>
      </c>
      <c r="E886">
        <v>1</v>
      </c>
      <c r="F886">
        <v>0</v>
      </c>
      <c r="G886">
        <v>0</v>
      </c>
      <c r="H886">
        <v>0</v>
      </c>
      <c r="I886">
        <v>51</v>
      </c>
      <c r="J886">
        <v>60</v>
      </c>
      <c r="K886" t="s">
        <v>4121</v>
      </c>
      <c r="L886" t="s">
        <v>3921</v>
      </c>
      <c r="M886" t="s">
        <v>4122</v>
      </c>
      <c r="N886" t="s">
        <v>22</v>
      </c>
      <c r="O886" s="3">
        <v>0</v>
      </c>
    </row>
    <row r="887" spans="1:15" x14ac:dyDescent="0.25">
      <c r="A887" t="s">
        <v>4123</v>
      </c>
      <c r="B887" t="s">
        <v>4124</v>
      </c>
      <c r="C887" t="s">
        <v>4125</v>
      </c>
      <c r="D887" t="s">
        <v>4126</v>
      </c>
      <c r="E887">
        <v>13</v>
      </c>
      <c r="F887">
        <v>12</v>
      </c>
      <c r="G887">
        <v>30</v>
      </c>
      <c r="H887">
        <v>32</v>
      </c>
      <c r="I887">
        <v>32</v>
      </c>
      <c r="J887">
        <v>35</v>
      </c>
      <c r="N887" t="s">
        <v>22</v>
      </c>
      <c r="O887" s="3">
        <v>93.75</v>
      </c>
    </row>
    <row r="888" spans="1:15" x14ac:dyDescent="0.25">
      <c r="A888" t="s">
        <v>4127</v>
      </c>
      <c r="B888" t="s">
        <v>4128</v>
      </c>
      <c r="C888" t="s">
        <v>4129</v>
      </c>
      <c r="D888" t="s">
        <v>4130</v>
      </c>
      <c r="E888">
        <v>26</v>
      </c>
      <c r="F888">
        <v>25</v>
      </c>
      <c r="G888">
        <v>50</v>
      </c>
      <c r="H888">
        <v>54</v>
      </c>
      <c r="I888">
        <v>54</v>
      </c>
      <c r="J888">
        <v>58</v>
      </c>
      <c r="K888" t="s">
        <v>4131</v>
      </c>
      <c r="L888" t="s">
        <v>4132</v>
      </c>
      <c r="M888" t="s">
        <v>4133</v>
      </c>
      <c r="N888" t="s">
        <v>22</v>
      </c>
      <c r="O888" s="3">
        <v>92.592592592592595</v>
      </c>
    </row>
    <row r="889" spans="1:15" x14ac:dyDescent="0.25">
      <c r="A889" t="s">
        <v>4134</v>
      </c>
      <c r="B889" t="s">
        <v>4135</v>
      </c>
      <c r="C889" t="s">
        <v>4136</v>
      </c>
      <c r="D889" t="s">
        <v>4137</v>
      </c>
      <c r="E889">
        <v>52</v>
      </c>
      <c r="F889">
        <v>51</v>
      </c>
      <c r="G889">
        <v>125</v>
      </c>
      <c r="H889">
        <v>130</v>
      </c>
      <c r="I889">
        <v>130</v>
      </c>
      <c r="J889">
        <v>131</v>
      </c>
      <c r="K889" t="s">
        <v>4138</v>
      </c>
      <c r="L889" t="s">
        <v>4132</v>
      </c>
      <c r="M889" t="s">
        <v>4139</v>
      </c>
      <c r="N889" t="s">
        <v>22</v>
      </c>
      <c r="O889" s="3">
        <v>96.153846153846203</v>
      </c>
    </row>
    <row r="890" spans="1:15" x14ac:dyDescent="0.25">
      <c r="A890" t="s">
        <v>4140</v>
      </c>
      <c r="B890" t="s">
        <v>4141</v>
      </c>
      <c r="C890" t="s">
        <v>4142</v>
      </c>
      <c r="D890" t="s">
        <v>4143</v>
      </c>
      <c r="E890">
        <v>30</v>
      </c>
      <c r="F890">
        <v>29</v>
      </c>
      <c r="G890">
        <v>59</v>
      </c>
      <c r="H890">
        <v>70</v>
      </c>
      <c r="I890">
        <v>71</v>
      </c>
      <c r="J890">
        <v>80</v>
      </c>
      <c r="K890" t="s">
        <v>4144</v>
      </c>
      <c r="L890" t="s">
        <v>4145</v>
      </c>
      <c r="M890" t="s">
        <v>4146</v>
      </c>
      <c r="N890" t="s">
        <v>22</v>
      </c>
      <c r="O890" s="3">
        <v>83.098591549295804</v>
      </c>
    </row>
    <row r="891" spans="1:15" x14ac:dyDescent="0.25">
      <c r="A891" t="s">
        <v>4147</v>
      </c>
      <c r="B891" t="s">
        <v>4141</v>
      </c>
      <c r="C891" t="s">
        <v>4142</v>
      </c>
      <c r="D891" t="s">
        <v>4148</v>
      </c>
      <c r="E891">
        <v>52</v>
      </c>
      <c r="F891">
        <v>51</v>
      </c>
      <c r="G891">
        <v>329</v>
      </c>
      <c r="H891">
        <v>379</v>
      </c>
      <c r="I891">
        <v>379</v>
      </c>
      <c r="J891">
        <v>422</v>
      </c>
      <c r="N891" t="s">
        <v>22</v>
      </c>
      <c r="O891" s="3">
        <v>86.807387862796801</v>
      </c>
    </row>
    <row r="892" spans="1:15" x14ac:dyDescent="0.25">
      <c r="A892" t="s">
        <v>4149</v>
      </c>
      <c r="B892" t="s">
        <v>4141</v>
      </c>
      <c r="C892" t="s">
        <v>4142</v>
      </c>
      <c r="D892" t="s">
        <v>4150</v>
      </c>
      <c r="E892">
        <v>43</v>
      </c>
      <c r="F892">
        <v>41</v>
      </c>
      <c r="G892">
        <v>155</v>
      </c>
      <c r="H892">
        <v>172</v>
      </c>
      <c r="I892">
        <v>172</v>
      </c>
      <c r="J892">
        <v>177</v>
      </c>
      <c r="N892" t="s">
        <v>22</v>
      </c>
      <c r="O892" s="3">
        <v>90.116279069767401</v>
      </c>
    </row>
    <row r="893" spans="1:15" x14ac:dyDescent="0.25">
      <c r="A893" t="s">
        <v>4151</v>
      </c>
      <c r="B893" t="s">
        <v>4152</v>
      </c>
      <c r="C893" t="s">
        <v>4153</v>
      </c>
      <c r="D893" t="s">
        <v>4154</v>
      </c>
      <c r="E893">
        <v>17</v>
      </c>
      <c r="F893">
        <v>16</v>
      </c>
      <c r="G893">
        <v>133</v>
      </c>
      <c r="H893">
        <v>136</v>
      </c>
      <c r="I893">
        <v>136</v>
      </c>
      <c r="J893">
        <v>147</v>
      </c>
      <c r="K893" t="s">
        <v>4155</v>
      </c>
      <c r="L893" t="s">
        <v>4145</v>
      </c>
      <c r="M893" t="s">
        <v>4156</v>
      </c>
      <c r="N893" t="s">
        <v>22</v>
      </c>
      <c r="O893" s="3">
        <v>97.794117647058798</v>
      </c>
    </row>
    <row r="894" spans="1:15" x14ac:dyDescent="0.25">
      <c r="A894" t="s">
        <v>4157</v>
      </c>
      <c r="B894" t="s">
        <v>4152</v>
      </c>
      <c r="C894" t="s">
        <v>4153</v>
      </c>
      <c r="D894" t="s">
        <v>4158</v>
      </c>
      <c r="E894">
        <v>38</v>
      </c>
      <c r="F894">
        <v>35</v>
      </c>
      <c r="G894">
        <v>381</v>
      </c>
      <c r="H894">
        <v>422</v>
      </c>
      <c r="I894">
        <v>466</v>
      </c>
      <c r="J894">
        <v>470</v>
      </c>
      <c r="N894" t="s">
        <v>22</v>
      </c>
      <c r="O894" s="3">
        <v>81.759656652360505</v>
      </c>
    </row>
    <row r="895" spans="1:15" x14ac:dyDescent="0.25">
      <c r="A895" t="s">
        <v>4159</v>
      </c>
      <c r="B895" t="s">
        <v>4152</v>
      </c>
      <c r="C895" t="s">
        <v>4153</v>
      </c>
      <c r="D895" t="s">
        <v>4160</v>
      </c>
      <c r="E895">
        <v>20</v>
      </c>
      <c r="F895">
        <v>8</v>
      </c>
      <c r="G895">
        <v>68</v>
      </c>
      <c r="H895">
        <v>75</v>
      </c>
      <c r="I895">
        <v>133</v>
      </c>
      <c r="J895">
        <v>135</v>
      </c>
      <c r="N895" t="s">
        <v>22</v>
      </c>
      <c r="O895" s="3">
        <v>51.127819548872203</v>
      </c>
    </row>
    <row r="896" spans="1:15" x14ac:dyDescent="0.25">
      <c r="A896" t="s">
        <v>4161</v>
      </c>
      <c r="B896" t="s">
        <v>4152</v>
      </c>
      <c r="C896" t="s">
        <v>4153</v>
      </c>
      <c r="D896" t="s">
        <v>4162</v>
      </c>
      <c r="E896">
        <v>76</v>
      </c>
      <c r="F896">
        <v>74</v>
      </c>
      <c r="G896">
        <v>145</v>
      </c>
      <c r="H896">
        <v>167</v>
      </c>
      <c r="I896">
        <v>167</v>
      </c>
      <c r="J896">
        <v>171</v>
      </c>
      <c r="N896" t="s">
        <v>22</v>
      </c>
      <c r="O896" s="3">
        <v>86.826347305389206</v>
      </c>
    </row>
    <row r="897" spans="1:15" x14ac:dyDescent="0.25">
      <c r="A897" t="s">
        <v>4163</v>
      </c>
      <c r="B897" t="s">
        <v>4152</v>
      </c>
      <c r="C897" t="s">
        <v>4153</v>
      </c>
      <c r="D897" t="s">
        <v>4164</v>
      </c>
      <c r="E897">
        <v>42</v>
      </c>
      <c r="F897">
        <v>41</v>
      </c>
      <c r="G897">
        <v>214</v>
      </c>
      <c r="H897">
        <v>231</v>
      </c>
      <c r="I897">
        <v>231</v>
      </c>
      <c r="J897">
        <v>245</v>
      </c>
      <c r="N897" t="s">
        <v>22</v>
      </c>
      <c r="O897" s="3">
        <v>92.640692640692606</v>
      </c>
    </row>
    <row r="898" spans="1:15" x14ac:dyDescent="0.25">
      <c r="A898" t="s">
        <v>4165</v>
      </c>
      <c r="B898" t="s">
        <v>4152</v>
      </c>
      <c r="C898" t="s">
        <v>4153</v>
      </c>
      <c r="D898" t="s">
        <v>473</v>
      </c>
      <c r="E898">
        <v>35</v>
      </c>
      <c r="F898">
        <v>34</v>
      </c>
      <c r="G898">
        <v>65</v>
      </c>
      <c r="H898">
        <v>66</v>
      </c>
      <c r="I898">
        <v>66</v>
      </c>
      <c r="J898">
        <v>73</v>
      </c>
      <c r="K898" t="s">
        <v>4166</v>
      </c>
      <c r="L898" t="s">
        <v>4145</v>
      </c>
      <c r="M898" t="s">
        <v>4167</v>
      </c>
      <c r="N898" t="s">
        <v>22</v>
      </c>
      <c r="O898" s="3">
        <v>98.484848484848499</v>
      </c>
    </row>
    <row r="899" spans="1:15" x14ac:dyDescent="0.25">
      <c r="A899" t="s">
        <v>4168</v>
      </c>
      <c r="B899" t="s">
        <v>4152</v>
      </c>
      <c r="C899" t="s">
        <v>4153</v>
      </c>
      <c r="D899" t="s">
        <v>473</v>
      </c>
      <c r="E899">
        <v>124</v>
      </c>
      <c r="F899">
        <v>123</v>
      </c>
      <c r="G899">
        <v>275</v>
      </c>
      <c r="H899">
        <v>281</v>
      </c>
      <c r="I899">
        <v>281</v>
      </c>
      <c r="J899">
        <v>308</v>
      </c>
      <c r="K899" t="s">
        <v>4166</v>
      </c>
      <c r="L899" t="s">
        <v>4145</v>
      </c>
      <c r="M899" t="s">
        <v>4167</v>
      </c>
      <c r="N899" t="s">
        <v>22</v>
      </c>
      <c r="O899" s="3">
        <v>97.864768683273994</v>
      </c>
    </row>
    <row r="900" spans="1:15" x14ac:dyDescent="0.25">
      <c r="A900" t="s">
        <v>4169</v>
      </c>
      <c r="B900" t="s">
        <v>4170</v>
      </c>
      <c r="C900" t="s">
        <v>4171</v>
      </c>
      <c r="D900" t="s">
        <v>4172</v>
      </c>
      <c r="E900">
        <v>7</v>
      </c>
      <c r="F900">
        <v>6</v>
      </c>
      <c r="G900">
        <v>6</v>
      </c>
      <c r="H900">
        <v>7</v>
      </c>
      <c r="I900">
        <v>7</v>
      </c>
      <c r="J900">
        <v>38</v>
      </c>
      <c r="K900" t="s">
        <v>4173</v>
      </c>
      <c r="L900" t="s">
        <v>4145</v>
      </c>
      <c r="M900" t="s">
        <v>4174</v>
      </c>
      <c r="N900" t="s">
        <v>22</v>
      </c>
      <c r="O900" s="3">
        <v>85.714285714285694</v>
      </c>
    </row>
    <row r="901" spans="1:15" x14ac:dyDescent="0.25">
      <c r="A901" t="s">
        <v>4175</v>
      </c>
      <c r="B901" t="s">
        <v>4176</v>
      </c>
      <c r="C901" t="s">
        <v>4177</v>
      </c>
      <c r="D901" t="s">
        <v>4178</v>
      </c>
      <c r="E901">
        <v>2</v>
      </c>
      <c r="F901">
        <v>1</v>
      </c>
      <c r="G901">
        <v>5</v>
      </c>
      <c r="H901">
        <v>7</v>
      </c>
      <c r="I901">
        <v>7</v>
      </c>
      <c r="J901">
        <v>7</v>
      </c>
      <c r="N901" t="s">
        <v>22</v>
      </c>
      <c r="O901" s="3">
        <v>71.428571428571402</v>
      </c>
    </row>
    <row r="902" spans="1:15" x14ac:dyDescent="0.25">
      <c r="A902" t="s">
        <v>4179</v>
      </c>
      <c r="B902" t="s">
        <v>4180</v>
      </c>
      <c r="C902" t="s">
        <v>4181</v>
      </c>
      <c r="D902" t="s">
        <v>4182</v>
      </c>
      <c r="E902">
        <v>18</v>
      </c>
      <c r="F902">
        <v>16</v>
      </c>
      <c r="G902">
        <v>124</v>
      </c>
      <c r="H902">
        <v>124</v>
      </c>
      <c r="I902">
        <v>158</v>
      </c>
      <c r="J902">
        <v>160</v>
      </c>
      <c r="K902" t="s">
        <v>4183</v>
      </c>
      <c r="L902" t="s">
        <v>4145</v>
      </c>
      <c r="M902" t="s">
        <v>4184</v>
      </c>
      <c r="N902" t="s">
        <v>22</v>
      </c>
      <c r="O902" s="3">
        <v>78.481012658227897</v>
      </c>
    </row>
    <row r="903" spans="1:15" x14ac:dyDescent="0.25">
      <c r="A903" t="s">
        <v>4185</v>
      </c>
      <c r="B903" t="s">
        <v>4180</v>
      </c>
      <c r="C903" t="s">
        <v>4181</v>
      </c>
      <c r="D903" t="s">
        <v>4186</v>
      </c>
      <c r="E903">
        <v>32</v>
      </c>
      <c r="F903">
        <v>20</v>
      </c>
      <c r="G903">
        <v>162</v>
      </c>
      <c r="H903">
        <v>165</v>
      </c>
      <c r="I903">
        <v>248</v>
      </c>
      <c r="J903">
        <v>257</v>
      </c>
      <c r="N903" t="s">
        <v>22</v>
      </c>
      <c r="O903" s="3">
        <v>65.322580645161295</v>
      </c>
    </row>
    <row r="904" spans="1:15" x14ac:dyDescent="0.25">
      <c r="A904" t="s">
        <v>4187</v>
      </c>
      <c r="B904" t="s">
        <v>4180</v>
      </c>
      <c r="C904" t="s">
        <v>4181</v>
      </c>
      <c r="D904" t="s">
        <v>4188</v>
      </c>
      <c r="E904">
        <v>22</v>
      </c>
      <c r="F904">
        <v>20</v>
      </c>
      <c r="G904">
        <v>96</v>
      </c>
      <c r="H904">
        <v>103</v>
      </c>
      <c r="I904">
        <v>110</v>
      </c>
      <c r="J904">
        <v>110</v>
      </c>
      <c r="K904" t="s">
        <v>4183</v>
      </c>
      <c r="L904" t="s">
        <v>4145</v>
      </c>
      <c r="M904" t="s">
        <v>4184</v>
      </c>
      <c r="N904" t="s">
        <v>22</v>
      </c>
      <c r="O904" s="3">
        <v>87.272727272727295</v>
      </c>
    </row>
    <row r="905" spans="1:15" x14ac:dyDescent="0.25">
      <c r="A905" t="s">
        <v>4189</v>
      </c>
      <c r="B905" t="s">
        <v>4190</v>
      </c>
      <c r="C905" t="s">
        <v>4191</v>
      </c>
      <c r="D905" t="s">
        <v>4192</v>
      </c>
      <c r="E905">
        <v>137</v>
      </c>
      <c r="F905">
        <v>136</v>
      </c>
      <c r="G905">
        <v>289</v>
      </c>
      <c r="H905">
        <v>299</v>
      </c>
      <c r="I905">
        <v>299</v>
      </c>
      <c r="J905">
        <v>300</v>
      </c>
      <c r="K905" t="s">
        <v>4193</v>
      </c>
      <c r="L905" t="s">
        <v>4145</v>
      </c>
      <c r="M905" t="s">
        <v>4194</v>
      </c>
      <c r="N905" t="s">
        <v>22</v>
      </c>
      <c r="O905" s="3">
        <v>96.655518394648794</v>
      </c>
    </row>
    <row r="906" spans="1:15" x14ac:dyDescent="0.25">
      <c r="A906" t="s">
        <v>4195</v>
      </c>
      <c r="B906" t="s">
        <v>4196</v>
      </c>
      <c r="C906" t="s">
        <v>1365</v>
      </c>
      <c r="D906" t="s">
        <v>4197</v>
      </c>
      <c r="E906">
        <v>26</v>
      </c>
      <c r="F906">
        <v>25</v>
      </c>
      <c r="G906">
        <v>73</v>
      </c>
      <c r="H906">
        <v>78</v>
      </c>
      <c r="I906">
        <v>78</v>
      </c>
      <c r="J906">
        <v>88</v>
      </c>
      <c r="K906" t="s">
        <v>4198</v>
      </c>
      <c r="L906" t="s">
        <v>4145</v>
      </c>
      <c r="M906" t="s">
        <v>4199</v>
      </c>
      <c r="N906" t="s">
        <v>22</v>
      </c>
      <c r="O906" s="3">
        <v>93.589743589743605</v>
      </c>
    </row>
    <row r="907" spans="1:15" x14ac:dyDescent="0.25">
      <c r="A907" t="s">
        <v>4200</v>
      </c>
      <c r="B907" t="s">
        <v>4201</v>
      </c>
      <c r="C907" t="s">
        <v>4202</v>
      </c>
      <c r="D907" t="s">
        <v>4203</v>
      </c>
      <c r="E907">
        <v>33</v>
      </c>
      <c r="F907">
        <v>31</v>
      </c>
      <c r="G907">
        <v>167</v>
      </c>
      <c r="H907">
        <v>173</v>
      </c>
      <c r="I907">
        <v>186</v>
      </c>
      <c r="J907">
        <v>194</v>
      </c>
      <c r="K907" t="s">
        <v>4204</v>
      </c>
      <c r="L907" t="s">
        <v>4145</v>
      </c>
      <c r="M907" t="s">
        <v>4205</v>
      </c>
      <c r="N907" t="s">
        <v>22</v>
      </c>
      <c r="O907" s="3">
        <v>89.784946236559094</v>
      </c>
    </row>
    <row r="908" spans="1:15" x14ac:dyDescent="0.25">
      <c r="A908" t="s">
        <v>4206</v>
      </c>
      <c r="B908" t="s">
        <v>4201</v>
      </c>
      <c r="C908" t="s">
        <v>4202</v>
      </c>
      <c r="D908" t="s">
        <v>4207</v>
      </c>
      <c r="E908">
        <v>21</v>
      </c>
      <c r="F908">
        <v>20</v>
      </c>
      <c r="G908">
        <v>169</v>
      </c>
      <c r="H908">
        <v>184</v>
      </c>
      <c r="I908">
        <v>184</v>
      </c>
      <c r="J908">
        <v>189</v>
      </c>
      <c r="K908" t="s">
        <v>4208</v>
      </c>
      <c r="L908" t="s">
        <v>4145</v>
      </c>
      <c r="M908" t="s">
        <v>4209</v>
      </c>
      <c r="N908" t="s">
        <v>22</v>
      </c>
      <c r="O908" s="3">
        <v>91.847826086956502</v>
      </c>
    </row>
    <row r="909" spans="1:15" x14ac:dyDescent="0.25">
      <c r="A909" t="s">
        <v>4210</v>
      </c>
      <c r="B909" t="s">
        <v>4201</v>
      </c>
      <c r="C909" t="s">
        <v>4202</v>
      </c>
      <c r="D909" t="s">
        <v>4211</v>
      </c>
      <c r="E909">
        <v>10</v>
      </c>
      <c r="F909">
        <v>8</v>
      </c>
      <c r="G909">
        <v>21</v>
      </c>
      <c r="H909">
        <v>32</v>
      </c>
      <c r="I909">
        <v>32</v>
      </c>
      <c r="J909">
        <v>35</v>
      </c>
      <c r="N909" t="s">
        <v>22</v>
      </c>
      <c r="O909" s="3">
        <v>65.625</v>
      </c>
    </row>
    <row r="910" spans="1:15" x14ac:dyDescent="0.25">
      <c r="A910" t="s">
        <v>4212</v>
      </c>
      <c r="B910" t="s">
        <v>4213</v>
      </c>
      <c r="C910" t="s">
        <v>4214</v>
      </c>
      <c r="D910" t="s">
        <v>4215</v>
      </c>
      <c r="E910">
        <v>45</v>
      </c>
      <c r="F910">
        <v>44</v>
      </c>
      <c r="G910">
        <v>144</v>
      </c>
      <c r="H910">
        <v>149</v>
      </c>
      <c r="I910">
        <v>149</v>
      </c>
      <c r="J910">
        <v>162</v>
      </c>
      <c r="K910" t="s">
        <v>4216</v>
      </c>
      <c r="L910" t="s">
        <v>4145</v>
      </c>
      <c r="M910" t="s">
        <v>4217</v>
      </c>
      <c r="N910" t="s">
        <v>22</v>
      </c>
      <c r="O910" s="3">
        <v>96.644295302013404</v>
      </c>
    </row>
    <row r="911" spans="1:15" x14ac:dyDescent="0.25">
      <c r="A911" t="s">
        <v>4218</v>
      </c>
      <c r="B911" t="s">
        <v>4219</v>
      </c>
      <c r="C911" t="s">
        <v>4220</v>
      </c>
      <c r="D911" t="s">
        <v>4221</v>
      </c>
      <c r="E911">
        <v>22</v>
      </c>
      <c r="F911">
        <v>20</v>
      </c>
      <c r="G911">
        <v>177</v>
      </c>
      <c r="H911">
        <v>199</v>
      </c>
      <c r="I911">
        <v>199</v>
      </c>
      <c r="J911">
        <v>203</v>
      </c>
      <c r="N911" t="s">
        <v>22</v>
      </c>
      <c r="O911" s="3">
        <v>88.944723618090507</v>
      </c>
    </row>
    <row r="912" spans="1:15" x14ac:dyDescent="0.25">
      <c r="A912" t="s">
        <v>4222</v>
      </c>
      <c r="B912" t="s">
        <v>4223</v>
      </c>
      <c r="C912" t="s">
        <v>4224</v>
      </c>
      <c r="D912" t="s">
        <v>4225</v>
      </c>
      <c r="E912">
        <v>37</v>
      </c>
      <c r="F912">
        <v>34</v>
      </c>
      <c r="G912">
        <v>91</v>
      </c>
      <c r="H912">
        <v>93</v>
      </c>
      <c r="I912">
        <v>101</v>
      </c>
      <c r="J912">
        <v>108</v>
      </c>
      <c r="K912" t="s">
        <v>4226</v>
      </c>
      <c r="L912" t="s">
        <v>4145</v>
      </c>
      <c r="M912" t="s">
        <v>4227</v>
      </c>
      <c r="N912" t="s">
        <v>22</v>
      </c>
      <c r="O912" s="3">
        <v>90.099009900990097</v>
      </c>
    </row>
    <row r="913" spans="1:15" x14ac:dyDescent="0.25">
      <c r="A913" t="s">
        <v>4228</v>
      </c>
      <c r="B913" t="s">
        <v>4229</v>
      </c>
      <c r="C913" t="s">
        <v>4230</v>
      </c>
      <c r="D913" t="s">
        <v>4231</v>
      </c>
      <c r="E913">
        <v>53</v>
      </c>
      <c r="F913">
        <v>52</v>
      </c>
      <c r="G913">
        <v>294</v>
      </c>
      <c r="H913">
        <v>296</v>
      </c>
      <c r="I913">
        <v>297</v>
      </c>
      <c r="J913">
        <v>300</v>
      </c>
      <c r="K913" t="s">
        <v>4232</v>
      </c>
      <c r="L913" t="s">
        <v>4145</v>
      </c>
      <c r="M913" t="s">
        <v>4233</v>
      </c>
      <c r="N913" t="s">
        <v>22</v>
      </c>
      <c r="O913" s="3">
        <v>98.989898989899004</v>
      </c>
    </row>
    <row r="914" spans="1:15" x14ac:dyDescent="0.25">
      <c r="A914" t="s">
        <v>4234</v>
      </c>
      <c r="B914" t="s">
        <v>4235</v>
      </c>
      <c r="C914" t="s">
        <v>4236</v>
      </c>
      <c r="D914" t="s">
        <v>4237</v>
      </c>
      <c r="E914">
        <v>21</v>
      </c>
      <c r="F914">
        <v>20</v>
      </c>
      <c r="G914">
        <v>146</v>
      </c>
      <c r="H914">
        <v>151</v>
      </c>
      <c r="I914">
        <v>153</v>
      </c>
      <c r="J914">
        <v>160</v>
      </c>
      <c r="K914" t="s">
        <v>4238</v>
      </c>
      <c r="L914" t="s">
        <v>4145</v>
      </c>
      <c r="M914" t="s">
        <v>4239</v>
      </c>
      <c r="N914" t="s">
        <v>22</v>
      </c>
      <c r="O914" s="3">
        <v>95.424836601307206</v>
      </c>
    </row>
    <row r="915" spans="1:15" x14ac:dyDescent="0.25">
      <c r="A915" t="s">
        <v>4240</v>
      </c>
      <c r="B915" t="s">
        <v>4241</v>
      </c>
      <c r="C915" t="s">
        <v>4242</v>
      </c>
      <c r="D915" t="s">
        <v>4243</v>
      </c>
      <c r="E915">
        <v>13</v>
      </c>
      <c r="F915">
        <v>12</v>
      </c>
      <c r="G915">
        <v>109</v>
      </c>
      <c r="H915">
        <v>113</v>
      </c>
      <c r="I915">
        <v>113</v>
      </c>
      <c r="J915">
        <v>114</v>
      </c>
      <c r="K915" t="s">
        <v>4244</v>
      </c>
      <c r="L915" t="s">
        <v>4145</v>
      </c>
      <c r="M915" t="s">
        <v>4245</v>
      </c>
      <c r="N915" t="s">
        <v>22</v>
      </c>
      <c r="O915" s="3">
        <v>96.460176991150405</v>
      </c>
    </row>
    <row r="916" spans="1:15" x14ac:dyDescent="0.25">
      <c r="A916" t="s">
        <v>4246</v>
      </c>
      <c r="B916" t="s">
        <v>4247</v>
      </c>
      <c r="C916" t="s">
        <v>4248</v>
      </c>
      <c r="D916" t="s">
        <v>4249</v>
      </c>
      <c r="E916">
        <v>36</v>
      </c>
      <c r="F916">
        <v>32</v>
      </c>
      <c r="G916">
        <v>135</v>
      </c>
      <c r="H916">
        <v>140</v>
      </c>
      <c r="I916">
        <v>146</v>
      </c>
      <c r="J916">
        <v>164</v>
      </c>
      <c r="K916" t="s">
        <v>4250</v>
      </c>
      <c r="L916" t="s">
        <v>4145</v>
      </c>
      <c r="M916" t="s">
        <v>4251</v>
      </c>
      <c r="N916" t="s">
        <v>22</v>
      </c>
      <c r="O916" s="3">
        <v>92.465753424657507</v>
      </c>
    </row>
    <row r="917" spans="1:15" x14ac:dyDescent="0.25">
      <c r="A917" t="s">
        <v>4252</v>
      </c>
      <c r="B917" t="s">
        <v>4247</v>
      </c>
      <c r="C917" t="s">
        <v>4248</v>
      </c>
      <c r="D917" t="s">
        <v>4253</v>
      </c>
      <c r="E917">
        <v>14</v>
      </c>
      <c r="F917">
        <v>13</v>
      </c>
      <c r="G917">
        <v>37</v>
      </c>
      <c r="H917">
        <v>39</v>
      </c>
      <c r="I917">
        <v>39</v>
      </c>
      <c r="J917">
        <v>39</v>
      </c>
      <c r="N917" t="s">
        <v>22</v>
      </c>
      <c r="O917" s="3">
        <v>94.871794871794904</v>
      </c>
    </row>
    <row r="918" spans="1:15" x14ac:dyDescent="0.25">
      <c r="A918" t="s">
        <v>4254</v>
      </c>
      <c r="B918" t="s">
        <v>4247</v>
      </c>
      <c r="C918" t="s">
        <v>4248</v>
      </c>
      <c r="D918" t="s">
        <v>4255</v>
      </c>
      <c r="E918">
        <v>15</v>
      </c>
      <c r="F918">
        <v>0</v>
      </c>
      <c r="G918">
        <v>0</v>
      </c>
      <c r="H918">
        <v>0</v>
      </c>
      <c r="I918">
        <v>46</v>
      </c>
      <c r="J918">
        <v>47</v>
      </c>
      <c r="N918" t="s">
        <v>22</v>
      </c>
      <c r="O918" s="3">
        <v>0</v>
      </c>
    </row>
    <row r="919" spans="1:15" x14ac:dyDescent="0.25">
      <c r="A919" t="s">
        <v>4256</v>
      </c>
      <c r="B919" t="s">
        <v>4257</v>
      </c>
      <c r="C919" t="s">
        <v>4258</v>
      </c>
      <c r="D919" t="s">
        <v>4259</v>
      </c>
      <c r="E919">
        <v>12</v>
      </c>
      <c r="F919">
        <v>11</v>
      </c>
      <c r="G919">
        <v>24</v>
      </c>
      <c r="H919">
        <v>25</v>
      </c>
      <c r="I919">
        <v>25</v>
      </c>
      <c r="J919">
        <v>28</v>
      </c>
      <c r="N919" t="s">
        <v>22</v>
      </c>
      <c r="O919" s="3">
        <v>96</v>
      </c>
    </row>
    <row r="920" spans="1:15" x14ac:dyDescent="0.25">
      <c r="A920" t="s">
        <v>4260</v>
      </c>
      <c r="B920" t="s">
        <v>4261</v>
      </c>
      <c r="C920" t="s">
        <v>4262</v>
      </c>
      <c r="D920" t="s">
        <v>4263</v>
      </c>
      <c r="E920">
        <v>21</v>
      </c>
      <c r="F920">
        <v>20</v>
      </c>
      <c r="G920">
        <v>165</v>
      </c>
      <c r="H920">
        <v>192</v>
      </c>
      <c r="I920">
        <v>192</v>
      </c>
      <c r="J920">
        <v>200</v>
      </c>
      <c r="K920" t="s">
        <v>4264</v>
      </c>
      <c r="L920" t="s">
        <v>4145</v>
      </c>
      <c r="M920" t="s">
        <v>4265</v>
      </c>
      <c r="N920" t="s">
        <v>22</v>
      </c>
      <c r="O920" s="3">
        <v>85.9375</v>
      </c>
    </row>
    <row r="921" spans="1:15" x14ac:dyDescent="0.25">
      <c r="A921" t="s">
        <v>4266</v>
      </c>
      <c r="B921" t="s">
        <v>4267</v>
      </c>
      <c r="C921" t="s">
        <v>4268</v>
      </c>
      <c r="D921" t="s">
        <v>4269</v>
      </c>
      <c r="E921">
        <v>65</v>
      </c>
      <c r="F921">
        <v>64</v>
      </c>
      <c r="G921">
        <v>129</v>
      </c>
      <c r="H921">
        <v>143</v>
      </c>
      <c r="I921">
        <v>143</v>
      </c>
      <c r="J921">
        <v>146</v>
      </c>
      <c r="K921" t="s">
        <v>4270</v>
      </c>
      <c r="L921" t="s">
        <v>4145</v>
      </c>
      <c r="M921" t="s">
        <v>4271</v>
      </c>
      <c r="N921" t="s">
        <v>22</v>
      </c>
      <c r="O921" s="3">
        <v>90.209790209790199</v>
      </c>
    </row>
    <row r="922" spans="1:15" x14ac:dyDescent="0.25">
      <c r="A922" t="s">
        <v>4272</v>
      </c>
      <c r="B922" t="s">
        <v>4273</v>
      </c>
      <c r="C922" t="s">
        <v>4274</v>
      </c>
      <c r="D922" t="s">
        <v>4275</v>
      </c>
      <c r="E922">
        <v>50</v>
      </c>
      <c r="F922">
        <v>49</v>
      </c>
      <c r="G922">
        <v>94</v>
      </c>
      <c r="H922">
        <v>101</v>
      </c>
      <c r="I922">
        <v>101</v>
      </c>
      <c r="J922">
        <v>102</v>
      </c>
      <c r="K922" t="s">
        <v>4276</v>
      </c>
      <c r="L922" t="s">
        <v>4145</v>
      </c>
      <c r="M922" t="s">
        <v>4277</v>
      </c>
      <c r="N922" t="s">
        <v>22</v>
      </c>
      <c r="O922" s="3">
        <v>93.069306930693102</v>
      </c>
    </row>
    <row r="923" spans="1:15" x14ac:dyDescent="0.25">
      <c r="A923" t="s">
        <v>4278</v>
      </c>
      <c r="B923" t="s">
        <v>4279</v>
      </c>
      <c r="C923" t="s">
        <v>4280</v>
      </c>
      <c r="D923" t="s">
        <v>4281</v>
      </c>
      <c r="E923">
        <v>24</v>
      </c>
      <c r="F923">
        <v>23</v>
      </c>
      <c r="G923">
        <v>51</v>
      </c>
      <c r="H923">
        <v>57</v>
      </c>
      <c r="I923">
        <v>57</v>
      </c>
      <c r="J923">
        <v>58</v>
      </c>
      <c r="N923" t="s">
        <v>22</v>
      </c>
      <c r="O923" s="3">
        <v>89.473684210526301</v>
      </c>
    </row>
    <row r="924" spans="1:15" x14ac:dyDescent="0.25">
      <c r="A924" t="s">
        <v>4282</v>
      </c>
      <c r="B924" t="s">
        <v>4283</v>
      </c>
      <c r="C924" t="s">
        <v>4284</v>
      </c>
      <c r="D924" t="s">
        <v>4285</v>
      </c>
      <c r="E924">
        <v>17</v>
      </c>
      <c r="F924">
        <v>16</v>
      </c>
      <c r="G924">
        <v>65</v>
      </c>
      <c r="H924">
        <v>74</v>
      </c>
      <c r="I924">
        <v>75</v>
      </c>
      <c r="J924">
        <v>82</v>
      </c>
      <c r="N924" t="s">
        <v>22</v>
      </c>
      <c r="O924" s="3">
        <v>86.6666666666667</v>
      </c>
    </row>
    <row r="925" spans="1:15" x14ac:dyDescent="0.25">
      <c r="A925" t="s">
        <v>4286</v>
      </c>
      <c r="B925" t="s">
        <v>4287</v>
      </c>
      <c r="C925" t="s">
        <v>4288</v>
      </c>
      <c r="D925" t="s">
        <v>4289</v>
      </c>
      <c r="E925">
        <v>62</v>
      </c>
      <c r="F925">
        <v>61</v>
      </c>
      <c r="G925">
        <v>243</v>
      </c>
      <c r="H925">
        <v>273</v>
      </c>
      <c r="I925">
        <v>273</v>
      </c>
      <c r="J925">
        <v>276</v>
      </c>
      <c r="K925" t="s">
        <v>4290</v>
      </c>
      <c r="L925" t="s">
        <v>4145</v>
      </c>
      <c r="M925" t="s">
        <v>4291</v>
      </c>
      <c r="N925" t="s">
        <v>22</v>
      </c>
      <c r="O925" s="3">
        <v>89.010989010988993</v>
      </c>
    </row>
    <row r="926" spans="1:15" x14ac:dyDescent="0.25">
      <c r="A926" t="s">
        <v>4292</v>
      </c>
      <c r="B926" t="s">
        <v>4293</v>
      </c>
      <c r="C926" t="s">
        <v>4294</v>
      </c>
      <c r="D926" t="s">
        <v>4295</v>
      </c>
      <c r="E926">
        <v>21</v>
      </c>
      <c r="F926">
        <v>20</v>
      </c>
      <c r="G926">
        <v>100</v>
      </c>
      <c r="H926">
        <v>101</v>
      </c>
      <c r="I926">
        <v>101</v>
      </c>
      <c r="J926">
        <v>107</v>
      </c>
      <c r="K926" t="s">
        <v>4296</v>
      </c>
      <c r="L926" t="s">
        <v>4145</v>
      </c>
      <c r="M926" t="s">
        <v>4297</v>
      </c>
      <c r="N926" t="s">
        <v>22</v>
      </c>
      <c r="O926" s="3">
        <v>99.009900990098998</v>
      </c>
    </row>
    <row r="927" spans="1:15" x14ac:dyDescent="0.25">
      <c r="A927" t="s">
        <v>4298</v>
      </c>
      <c r="B927" t="s">
        <v>4299</v>
      </c>
      <c r="C927" t="s">
        <v>4300</v>
      </c>
      <c r="D927" t="s">
        <v>4301</v>
      </c>
      <c r="E927">
        <v>55</v>
      </c>
      <c r="F927">
        <v>54</v>
      </c>
      <c r="G927">
        <v>171</v>
      </c>
      <c r="H927">
        <v>178</v>
      </c>
      <c r="I927">
        <v>178</v>
      </c>
      <c r="J927">
        <v>190</v>
      </c>
      <c r="K927" t="s">
        <v>4302</v>
      </c>
      <c r="L927" t="s">
        <v>4145</v>
      </c>
      <c r="M927" t="s">
        <v>4303</v>
      </c>
      <c r="N927" t="s">
        <v>22</v>
      </c>
      <c r="O927" s="3">
        <v>96.067415730337103</v>
      </c>
    </row>
    <row r="928" spans="1:15" x14ac:dyDescent="0.25">
      <c r="A928" t="s">
        <v>4304</v>
      </c>
      <c r="B928" t="s">
        <v>4305</v>
      </c>
      <c r="C928" t="s">
        <v>4306</v>
      </c>
      <c r="D928" t="s">
        <v>4307</v>
      </c>
      <c r="E928">
        <v>7</v>
      </c>
      <c r="F928">
        <v>6</v>
      </c>
      <c r="G928">
        <v>29</v>
      </c>
      <c r="H928">
        <v>30</v>
      </c>
      <c r="I928">
        <v>35</v>
      </c>
      <c r="J928">
        <v>36</v>
      </c>
      <c r="K928" t="s">
        <v>4308</v>
      </c>
      <c r="L928" t="s">
        <v>4145</v>
      </c>
      <c r="M928" t="s">
        <v>4309</v>
      </c>
      <c r="N928" t="s">
        <v>22</v>
      </c>
      <c r="O928" s="3">
        <v>82.857142857142904</v>
      </c>
    </row>
    <row r="929" spans="1:15" x14ac:dyDescent="0.25">
      <c r="A929" t="s">
        <v>4310</v>
      </c>
      <c r="B929" t="s">
        <v>4305</v>
      </c>
      <c r="C929" t="s">
        <v>4306</v>
      </c>
      <c r="D929" t="s">
        <v>4311</v>
      </c>
      <c r="E929">
        <v>3</v>
      </c>
      <c r="F929">
        <v>2</v>
      </c>
      <c r="G929">
        <v>7</v>
      </c>
      <c r="H929">
        <v>7</v>
      </c>
      <c r="I929">
        <v>9</v>
      </c>
      <c r="J929">
        <v>9</v>
      </c>
      <c r="K929" t="s">
        <v>4308</v>
      </c>
      <c r="L929" t="s">
        <v>4145</v>
      </c>
      <c r="M929" t="s">
        <v>4309</v>
      </c>
      <c r="N929" t="s">
        <v>22</v>
      </c>
      <c r="O929" s="3">
        <v>77.7777777777778</v>
      </c>
    </row>
    <row r="930" spans="1:15" x14ac:dyDescent="0.25">
      <c r="A930" t="s">
        <v>4312</v>
      </c>
      <c r="B930" t="s">
        <v>4305</v>
      </c>
      <c r="C930" t="s">
        <v>4306</v>
      </c>
      <c r="D930" t="s">
        <v>4313</v>
      </c>
      <c r="E930">
        <v>7</v>
      </c>
      <c r="F930">
        <v>5</v>
      </c>
      <c r="G930">
        <v>16</v>
      </c>
      <c r="H930">
        <v>16</v>
      </c>
      <c r="I930">
        <v>23</v>
      </c>
      <c r="J930">
        <v>25</v>
      </c>
      <c r="N930" t="s">
        <v>22</v>
      </c>
      <c r="O930" s="3">
        <v>69.565217391304301</v>
      </c>
    </row>
    <row r="931" spans="1:15" x14ac:dyDescent="0.25">
      <c r="A931" t="s">
        <v>4314</v>
      </c>
      <c r="B931" t="s">
        <v>4315</v>
      </c>
      <c r="C931" t="s">
        <v>4316</v>
      </c>
      <c r="D931" t="s">
        <v>4317</v>
      </c>
      <c r="E931">
        <v>32</v>
      </c>
      <c r="F931">
        <v>31</v>
      </c>
      <c r="G931">
        <v>139</v>
      </c>
      <c r="H931">
        <v>145</v>
      </c>
      <c r="I931">
        <v>146</v>
      </c>
      <c r="J931">
        <v>158</v>
      </c>
      <c r="N931" t="s">
        <v>22</v>
      </c>
      <c r="O931" s="3">
        <v>95.205479452054803</v>
      </c>
    </row>
    <row r="932" spans="1:15" x14ac:dyDescent="0.25">
      <c r="A932" t="s">
        <v>4318</v>
      </c>
      <c r="B932" t="s">
        <v>4319</v>
      </c>
      <c r="C932" t="s">
        <v>4320</v>
      </c>
      <c r="D932" t="s">
        <v>4321</v>
      </c>
      <c r="E932">
        <v>11</v>
      </c>
      <c r="F932">
        <v>9</v>
      </c>
      <c r="G932">
        <v>46</v>
      </c>
      <c r="H932">
        <v>48</v>
      </c>
      <c r="I932">
        <v>57</v>
      </c>
      <c r="J932">
        <v>61</v>
      </c>
      <c r="K932" t="s">
        <v>4322</v>
      </c>
      <c r="L932" t="s">
        <v>4145</v>
      </c>
      <c r="M932" t="s">
        <v>4323</v>
      </c>
      <c r="N932" t="s">
        <v>22</v>
      </c>
      <c r="O932" s="3">
        <v>80.701754385964904</v>
      </c>
    </row>
    <row r="933" spans="1:15" x14ac:dyDescent="0.25">
      <c r="A933" t="s">
        <v>4324</v>
      </c>
      <c r="B933" t="s">
        <v>4325</v>
      </c>
      <c r="C933" t="s">
        <v>4326</v>
      </c>
      <c r="D933" t="s">
        <v>4327</v>
      </c>
      <c r="E933">
        <v>22</v>
      </c>
      <c r="F933">
        <v>21</v>
      </c>
      <c r="G933">
        <v>115</v>
      </c>
      <c r="H933">
        <v>127</v>
      </c>
      <c r="I933">
        <v>127</v>
      </c>
      <c r="J933">
        <v>130</v>
      </c>
      <c r="K933" t="s">
        <v>4328</v>
      </c>
      <c r="L933" t="s">
        <v>4145</v>
      </c>
      <c r="M933" t="s">
        <v>4329</v>
      </c>
      <c r="N933" t="s">
        <v>22</v>
      </c>
      <c r="O933" s="3">
        <v>90.551181102362193</v>
      </c>
    </row>
    <row r="934" spans="1:15" x14ac:dyDescent="0.25">
      <c r="A934" t="s">
        <v>4330</v>
      </c>
      <c r="B934" t="s">
        <v>4331</v>
      </c>
      <c r="C934" t="s">
        <v>4332</v>
      </c>
      <c r="D934" t="s">
        <v>4333</v>
      </c>
      <c r="E934">
        <v>62</v>
      </c>
      <c r="F934">
        <v>61</v>
      </c>
      <c r="G934">
        <v>407</v>
      </c>
      <c r="H934">
        <v>463</v>
      </c>
      <c r="I934">
        <v>464</v>
      </c>
      <c r="J934">
        <v>482</v>
      </c>
      <c r="N934" t="s">
        <v>22</v>
      </c>
      <c r="O934" s="3">
        <v>87.715517241379303</v>
      </c>
    </row>
    <row r="935" spans="1:15" x14ac:dyDescent="0.25">
      <c r="A935" t="s">
        <v>4334</v>
      </c>
      <c r="B935" t="s">
        <v>4335</v>
      </c>
      <c r="C935" t="s">
        <v>4336</v>
      </c>
      <c r="D935" t="s">
        <v>4337</v>
      </c>
      <c r="E935">
        <v>7</v>
      </c>
      <c r="F935">
        <v>4</v>
      </c>
      <c r="G935">
        <v>108</v>
      </c>
      <c r="H935">
        <v>109</v>
      </c>
      <c r="I935">
        <v>182</v>
      </c>
      <c r="J935">
        <v>197</v>
      </c>
      <c r="K935" t="s">
        <v>4338</v>
      </c>
      <c r="L935" t="s">
        <v>4145</v>
      </c>
      <c r="M935" t="s">
        <v>4339</v>
      </c>
      <c r="N935" t="s">
        <v>22</v>
      </c>
      <c r="O935" s="3">
        <v>59.3406593406593</v>
      </c>
    </row>
    <row r="936" spans="1:15" x14ac:dyDescent="0.25">
      <c r="A936" t="s">
        <v>4340</v>
      </c>
      <c r="B936" t="s">
        <v>4341</v>
      </c>
      <c r="C936" t="s">
        <v>4342</v>
      </c>
      <c r="D936" t="s">
        <v>4343</v>
      </c>
      <c r="E936">
        <v>8</v>
      </c>
      <c r="F936">
        <v>7</v>
      </c>
      <c r="G936">
        <v>37</v>
      </c>
      <c r="H936">
        <v>40</v>
      </c>
      <c r="I936">
        <v>40</v>
      </c>
      <c r="J936">
        <v>40</v>
      </c>
      <c r="K936" t="s">
        <v>4344</v>
      </c>
      <c r="L936" t="s">
        <v>4145</v>
      </c>
      <c r="M936" t="s">
        <v>4345</v>
      </c>
      <c r="N936" t="s">
        <v>22</v>
      </c>
      <c r="O936" s="3">
        <v>92.5</v>
      </c>
    </row>
    <row r="937" spans="1:15" x14ac:dyDescent="0.25">
      <c r="A937" t="s">
        <v>4346</v>
      </c>
      <c r="B937" t="s">
        <v>4347</v>
      </c>
      <c r="C937" t="s">
        <v>4348</v>
      </c>
      <c r="D937" t="s">
        <v>4349</v>
      </c>
      <c r="E937">
        <v>53</v>
      </c>
      <c r="F937">
        <v>51</v>
      </c>
      <c r="G937">
        <v>136</v>
      </c>
      <c r="H937">
        <v>157</v>
      </c>
      <c r="I937">
        <v>159</v>
      </c>
      <c r="J937">
        <v>159</v>
      </c>
      <c r="K937" t="s">
        <v>1711</v>
      </c>
      <c r="L937" t="s">
        <v>4350</v>
      </c>
      <c r="M937" t="s">
        <v>4351</v>
      </c>
      <c r="N937" t="s">
        <v>22</v>
      </c>
      <c r="O937" s="3">
        <v>85.534591194968598</v>
      </c>
    </row>
    <row r="938" spans="1:15" x14ac:dyDescent="0.25">
      <c r="A938" t="s">
        <v>4352</v>
      </c>
      <c r="B938" t="s">
        <v>4353</v>
      </c>
      <c r="C938" t="s">
        <v>4354</v>
      </c>
      <c r="D938" t="s">
        <v>4355</v>
      </c>
      <c r="E938">
        <v>12</v>
      </c>
      <c r="F938">
        <v>11</v>
      </c>
      <c r="G938">
        <v>64</v>
      </c>
      <c r="H938">
        <v>69</v>
      </c>
      <c r="I938">
        <v>69</v>
      </c>
      <c r="J938">
        <v>70</v>
      </c>
      <c r="K938" t="s">
        <v>4356</v>
      </c>
      <c r="L938" t="s">
        <v>4350</v>
      </c>
      <c r="M938" t="s">
        <v>4357</v>
      </c>
      <c r="N938" t="s">
        <v>22</v>
      </c>
      <c r="O938" s="3">
        <v>92.753623188405797</v>
      </c>
    </row>
    <row r="939" spans="1:15" x14ac:dyDescent="0.25">
      <c r="A939" t="s">
        <v>4358</v>
      </c>
      <c r="B939" t="s">
        <v>4359</v>
      </c>
      <c r="C939" t="s">
        <v>4360</v>
      </c>
      <c r="D939" t="s">
        <v>4361</v>
      </c>
      <c r="E939">
        <v>23</v>
      </c>
      <c r="F939">
        <v>19</v>
      </c>
      <c r="G939">
        <v>156</v>
      </c>
      <c r="H939">
        <v>194</v>
      </c>
      <c r="I939">
        <v>194</v>
      </c>
      <c r="J939">
        <v>195</v>
      </c>
      <c r="N939" t="s">
        <v>22</v>
      </c>
      <c r="O939" s="3">
        <v>80.412371134020603</v>
      </c>
    </row>
    <row r="940" spans="1:15" x14ac:dyDescent="0.25">
      <c r="A940" t="s">
        <v>4362</v>
      </c>
      <c r="B940" t="s">
        <v>4363</v>
      </c>
      <c r="C940" t="s">
        <v>4364</v>
      </c>
      <c r="D940" t="s">
        <v>4365</v>
      </c>
      <c r="E940">
        <v>10</v>
      </c>
      <c r="F940">
        <v>9</v>
      </c>
      <c r="G940">
        <v>117</v>
      </c>
      <c r="H940">
        <v>137</v>
      </c>
      <c r="I940">
        <v>137</v>
      </c>
      <c r="J940">
        <v>146</v>
      </c>
      <c r="K940" t="s">
        <v>4366</v>
      </c>
      <c r="L940" t="s">
        <v>4350</v>
      </c>
      <c r="M940" t="s">
        <v>4367</v>
      </c>
      <c r="N940" t="s">
        <v>22</v>
      </c>
      <c r="O940" s="3">
        <v>85.401459854014604</v>
      </c>
    </row>
    <row r="941" spans="1:15" x14ac:dyDescent="0.25">
      <c r="A941" t="s">
        <v>4368</v>
      </c>
      <c r="B941" t="s">
        <v>4369</v>
      </c>
      <c r="C941" t="s">
        <v>1634</v>
      </c>
      <c r="D941" t="s">
        <v>4370</v>
      </c>
      <c r="E941">
        <v>27</v>
      </c>
      <c r="F941">
        <v>25</v>
      </c>
      <c r="G941">
        <v>194</v>
      </c>
      <c r="H941">
        <v>249</v>
      </c>
      <c r="I941">
        <v>249</v>
      </c>
      <c r="J941">
        <v>252</v>
      </c>
      <c r="N941" t="s">
        <v>22</v>
      </c>
      <c r="O941" s="3">
        <v>77.911646586345398</v>
      </c>
    </row>
    <row r="942" spans="1:15" x14ac:dyDescent="0.25">
      <c r="A942" t="s">
        <v>4371</v>
      </c>
      <c r="B942" t="s">
        <v>4372</v>
      </c>
      <c r="C942" t="s">
        <v>760</v>
      </c>
      <c r="D942" t="s">
        <v>4373</v>
      </c>
      <c r="E942">
        <v>25</v>
      </c>
      <c r="F942">
        <v>16</v>
      </c>
      <c r="G942">
        <v>144</v>
      </c>
      <c r="H942">
        <v>192</v>
      </c>
      <c r="I942">
        <v>192</v>
      </c>
      <c r="J942">
        <v>192</v>
      </c>
      <c r="N942" t="s">
        <v>22</v>
      </c>
      <c r="O942" s="3">
        <v>75</v>
      </c>
    </row>
    <row r="943" spans="1:15" x14ac:dyDescent="0.25">
      <c r="A943" t="s">
        <v>4374</v>
      </c>
      <c r="B943" t="s">
        <v>4375</v>
      </c>
      <c r="C943" t="s">
        <v>4376</v>
      </c>
      <c r="D943" t="s">
        <v>4377</v>
      </c>
      <c r="E943">
        <v>3</v>
      </c>
      <c r="F943">
        <v>2</v>
      </c>
      <c r="G943">
        <v>36</v>
      </c>
      <c r="H943">
        <v>50</v>
      </c>
      <c r="I943">
        <v>50</v>
      </c>
      <c r="J943">
        <v>50</v>
      </c>
      <c r="K943" t="s">
        <v>216</v>
      </c>
      <c r="L943" t="s">
        <v>4350</v>
      </c>
      <c r="M943" t="s">
        <v>4378</v>
      </c>
      <c r="N943" t="s">
        <v>22</v>
      </c>
      <c r="O943" s="3">
        <v>72</v>
      </c>
    </row>
    <row r="944" spans="1:15" x14ac:dyDescent="0.25">
      <c r="A944" t="s">
        <v>4379</v>
      </c>
      <c r="B944" t="s">
        <v>4380</v>
      </c>
      <c r="C944" t="s">
        <v>4381</v>
      </c>
      <c r="D944" t="s">
        <v>4382</v>
      </c>
      <c r="E944">
        <v>29</v>
      </c>
      <c r="F944">
        <v>28</v>
      </c>
      <c r="G944">
        <v>319</v>
      </c>
      <c r="H944">
        <v>339</v>
      </c>
      <c r="I944">
        <v>339</v>
      </c>
      <c r="J944">
        <v>340</v>
      </c>
      <c r="K944" t="s">
        <v>4383</v>
      </c>
      <c r="L944" t="s">
        <v>4384</v>
      </c>
      <c r="M944" t="s">
        <v>4385</v>
      </c>
      <c r="N944" t="s">
        <v>22</v>
      </c>
      <c r="O944" s="3">
        <v>94.100294985250699</v>
      </c>
    </row>
    <row r="945" spans="1:15" x14ac:dyDescent="0.25">
      <c r="A945" t="s">
        <v>4386</v>
      </c>
      <c r="B945" t="s">
        <v>4387</v>
      </c>
      <c r="C945" t="s">
        <v>4388</v>
      </c>
      <c r="D945" t="s">
        <v>4389</v>
      </c>
      <c r="E945">
        <v>59</v>
      </c>
      <c r="F945">
        <v>58</v>
      </c>
      <c r="G945">
        <v>98</v>
      </c>
      <c r="H945">
        <v>101</v>
      </c>
      <c r="I945">
        <v>103</v>
      </c>
      <c r="J945">
        <v>118</v>
      </c>
      <c r="K945" t="s">
        <v>4390</v>
      </c>
      <c r="L945" t="s">
        <v>4384</v>
      </c>
      <c r="M945" t="s">
        <v>4391</v>
      </c>
      <c r="N945" t="s">
        <v>22</v>
      </c>
      <c r="O945" s="3">
        <v>95.145631067961205</v>
      </c>
    </row>
    <row r="946" spans="1:15" x14ac:dyDescent="0.25">
      <c r="A946" t="s">
        <v>4392</v>
      </c>
      <c r="B946" t="s">
        <v>4393</v>
      </c>
      <c r="C946" t="s">
        <v>4394</v>
      </c>
      <c r="D946" t="s">
        <v>4395</v>
      </c>
      <c r="E946">
        <v>61</v>
      </c>
      <c r="F946">
        <v>60</v>
      </c>
      <c r="G946">
        <v>145</v>
      </c>
      <c r="H946">
        <v>152</v>
      </c>
      <c r="I946">
        <v>152</v>
      </c>
      <c r="J946">
        <v>157</v>
      </c>
      <c r="K946" t="s">
        <v>4396</v>
      </c>
      <c r="L946" t="s">
        <v>4384</v>
      </c>
      <c r="M946" t="s">
        <v>4397</v>
      </c>
      <c r="N946" t="s">
        <v>22</v>
      </c>
      <c r="O946" s="3">
        <v>95.394736842105303</v>
      </c>
    </row>
    <row r="947" spans="1:15" x14ac:dyDescent="0.25">
      <c r="A947" t="s">
        <v>4398</v>
      </c>
      <c r="B947" t="s">
        <v>4399</v>
      </c>
      <c r="C947" t="s">
        <v>4400</v>
      </c>
      <c r="D947" t="s">
        <v>4401</v>
      </c>
      <c r="E947">
        <v>25</v>
      </c>
      <c r="F947">
        <v>24</v>
      </c>
      <c r="G947">
        <v>108</v>
      </c>
      <c r="H947">
        <v>117</v>
      </c>
      <c r="I947">
        <v>117</v>
      </c>
      <c r="J947">
        <v>120</v>
      </c>
      <c r="K947" t="s">
        <v>4402</v>
      </c>
      <c r="L947" t="s">
        <v>4384</v>
      </c>
      <c r="M947" t="s">
        <v>4403</v>
      </c>
      <c r="N947" t="s">
        <v>22</v>
      </c>
      <c r="O947" s="3">
        <v>92.307692307692307</v>
      </c>
    </row>
    <row r="948" spans="1:15" x14ac:dyDescent="0.25">
      <c r="A948" t="s">
        <v>4404</v>
      </c>
      <c r="B948" t="s">
        <v>4405</v>
      </c>
      <c r="C948" t="s">
        <v>4406</v>
      </c>
      <c r="D948" t="s">
        <v>4407</v>
      </c>
      <c r="E948">
        <v>49</v>
      </c>
      <c r="F948">
        <v>48</v>
      </c>
      <c r="G948">
        <v>90</v>
      </c>
      <c r="H948">
        <v>90</v>
      </c>
      <c r="I948">
        <v>92</v>
      </c>
      <c r="J948">
        <v>98</v>
      </c>
      <c r="N948" t="s">
        <v>22</v>
      </c>
      <c r="O948" s="3">
        <v>97.826086956521706</v>
      </c>
    </row>
    <row r="949" spans="1:15" x14ac:dyDescent="0.25">
      <c r="A949" t="s">
        <v>4408</v>
      </c>
      <c r="B949" t="s">
        <v>4409</v>
      </c>
      <c r="C949" t="s">
        <v>4410</v>
      </c>
      <c r="D949" t="s">
        <v>4411</v>
      </c>
      <c r="E949">
        <v>36</v>
      </c>
      <c r="F949">
        <v>35</v>
      </c>
      <c r="G949">
        <v>69</v>
      </c>
      <c r="H949">
        <v>71</v>
      </c>
      <c r="I949">
        <v>71</v>
      </c>
      <c r="J949">
        <v>72</v>
      </c>
      <c r="K949" t="s">
        <v>4412</v>
      </c>
      <c r="L949" t="s">
        <v>4384</v>
      </c>
      <c r="M949" t="s">
        <v>4413</v>
      </c>
      <c r="N949" t="s">
        <v>22</v>
      </c>
      <c r="O949" s="3">
        <v>97.183098591549296</v>
      </c>
    </row>
    <row r="950" spans="1:15" x14ac:dyDescent="0.25">
      <c r="A950" t="s">
        <v>4414</v>
      </c>
      <c r="B950" t="s">
        <v>4415</v>
      </c>
      <c r="C950" t="s">
        <v>4416</v>
      </c>
      <c r="D950" t="s">
        <v>4417</v>
      </c>
      <c r="E950">
        <v>32</v>
      </c>
      <c r="F950">
        <v>31</v>
      </c>
      <c r="G950">
        <v>90</v>
      </c>
      <c r="H950">
        <v>96</v>
      </c>
      <c r="I950">
        <v>96</v>
      </c>
      <c r="J950">
        <v>98</v>
      </c>
      <c r="K950" t="s">
        <v>4183</v>
      </c>
      <c r="L950" t="s">
        <v>4384</v>
      </c>
      <c r="M950" t="s">
        <v>4418</v>
      </c>
      <c r="N950" t="s">
        <v>22</v>
      </c>
      <c r="O950" s="3">
        <v>93.75</v>
      </c>
    </row>
    <row r="951" spans="1:15" x14ac:dyDescent="0.25">
      <c r="A951" t="s">
        <v>4419</v>
      </c>
      <c r="B951" t="s">
        <v>4420</v>
      </c>
      <c r="C951" t="s">
        <v>4421</v>
      </c>
      <c r="D951" t="s">
        <v>4422</v>
      </c>
      <c r="E951">
        <v>56</v>
      </c>
      <c r="F951">
        <v>55</v>
      </c>
      <c r="G951">
        <v>169</v>
      </c>
      <c r="H951">
        <v>175</v>
      </c>
      <c r="I951">
        <v>175</v>
      </c>
      <c r="J951">
        <v>184</v>
      </c>
      <c r="K951" t="s">
        <v>4423</v>
      </c>
      <c r="L951" t="s">
        <v>4384</v>
      </c>
      <c r="M951" t="s">
        <v>4424</v>
      </c>
      <c r="N951" t="s">
        <v>22</v>
      </c>
      <c r="O951" s="3">
        <v>96.571428571428598</v>
      </c>
    </row>
    <row r="952" spans="1:15" x14ac:dyDescent="0.25">
      <c r="A952" t="s">
        <v>4425</v>
      </c>
      <c r="B952" t="s">
        <v>4426</v>
      </c>
      <c r="C952" t="s">
        <v>4427</v>
      </c>
      <c r="D952" t="s">
        <v>4428</v>
      </c>
      <c r="E952">
        <v>4</v>
      </c>
      <c r="F952">
        <v>3</v>
      </c>
      <c r="G952">
        <v>6</v>
      </c>
      <c r="H952">
        <v>7</v>
      </c>
      <c r="I952">
        <v>9</v>
      </c>
      <c r="J952">
        <v>11</v>
      </c>
      <c r="K952" t="s">
        <v>4429</v>
      </c>
      <c r="L952" t="s">
        <v>4430</v>
      </c>
      <c r="M952" t="s">
        <v>4431</v>
      </c>
      <c r="N952" t="s">
        <v>22</v>
      </c>
      <c r="O952" s="3">
        <v>66.6666666666667</v>
      </c>
    </row>
    <row r="953" spans="1:15" x14ac:dyDescent="0.25">
      <c r="A953" t="s">
        <v>4432</v>
      </c>
      <c r="B953" t="s">
        <v>4433</v>
      </c>
      <c r="C953" t="s">
        <v>4434</v>
      </c>
      <c r="D953" t="s">
        <v>4435</v>
      </c>
      <c r="E953">
        <v>9</v>
      </c>
      <c r="F953">
        <v>8</v>
      </c>
      <c r="G953">
        <v>26</v>
      </c>
      <c r="H953">
        <v>33</v>
      </c>
      <c r="I953">
        <v>33</v>
      </c>
      <c r="J953">
        <v>35</v>
      </c>
      <c r="K953" t="s">
        <v>4436</v>
      </c>
      <c r="L953" t="s">
        <v>4430</v>
      </c>
      <c r="M953" t="s">
        <v>4437</v>
      </c>
      <c r="N953" t="s">
        <v>22</v>
      </c>
      <c r="O953" s="3">
        <v>78.787878787878796</v>
      </c>
    </row>
    <row r="954" spans="1:15" x14ac:dyDescent="0.25">
      <c r="A954" t="s">
        <v>4438</v>
      </c>
      <c r="B954" t="s">
        <v>4439</v>
      </c>
      <c r="C954" t="s">
        <v>4440</v>
      </c>
      <c r="D954" t="s">
        <v>4441</v>
      </c>
      <c r="E954">
        <v>7</v>
      </c>
      <c r="F954">
        <v>6</v>
      </c>
      <c r="G954">
        <v>16</v>
      </c>
      <c r="H954">
        <v>20</v>
      </c>
      <c r="I954">
        <v>20</v>
      </c>
      <c r="J954">
        <v>22</v>
      </c>
      <c r="K954" t="s">
        <v>4442</v>
      </c>
      <c r="L954" t="s">
        <v>4430</v>
      </c>
      <c r="M954" t="s">
        <v>4443</v>
      </c>
      <c r="N954" t="s">
        <v>22</v>
      </c>
      <c r="O954" s="3">
        <v>80</v>
      </c>
    </row>
    <row r="955" spans="1:15" x14ac:dyDescent="0.25">
      <c r="A955" t="s">
        <v>4444</v>
      </c>
      <c r="B955" t="s">
        <v>4445</v>
      </c>
      <c r="C955" t="s">
        <v>4446</v>
      </c>
      <c r="D955" t="s">
        <v>4447</v>
      </c>
      <c r="E955">
        <v>4</v>
      </c>
      <c r="F955">
        <v>3</v>
      </c>
      <c r="G955">
        <v>14</v>
      </c>
      <c r="H955">
        <v>18</v>
      </c>
      <c r="I955">
        <v>18</v>
      </c>
      <c r="J955">
        <v>20</v>
      </c>
      <c r="K955" t="s">
        <v>4448</v>
      </c>
      <c r="L955" t="s">
        <v>4430</v>
      </c>
      <c r="M955" t="s">
        <v>4449</v>
      </c>
      <c r="N955" t="s">
        <v>22</v>
      </c>
      <c r="O955" s="3">
        <v>77.7777777777778</v>
      </c>
    </row>
    <row r="956" spans="1:15" x14ac:dyDescent="0.25">
      <c r="A956" t="s">
        <v>4450</v>
      </c>
      <c r="B956" t="s">
        <v>4451</v>
      </c>
      <c r="C956" t="s">
        <v>4452</v>
      </c>
      <c r="D956" t="s">
        <v>4453</v>
      </c>
      <c r="E956">
        <v>8</v>
      </c>
      <c r="F956">
        <v>7</v>
      </c>
      <c r="G956">
        <v>23</v>
      </c>
      <c r="H956">
        <v>29</v>
      </c>
      <c r="I956">
        <v>32</v>
      </c>
      <c r="J956">
        <v>32</v>
      </c>
      <c r="K956" t="s">
        <v>4454</v>
      </c>
      <c r="L956" t="s">
        <v>4430</v>
      </c>
      <c r="M956" t="s">
        <v>4455</v>
      </c>
      <c r="N956" t="s">
        <v>22</v>
      </c>
      <c r="O956" s="3">
        <v>71.875</v>
      </c>
    </row>
    <row r="957" spans="1:15" x14ac:dyDescent="0.25">
      <c r="A957" t="s">
        <v>4456</v>
      </c>
      <c r="B957" t="s">
        <v>4457</v>
      </c>
      <c r="C957" t="s">
        <v>4458</v>
      </c>
      <c r="D957" t="s">
        <v>4459</v>
      </c>
      <c r="E957">
        <v>109</v>
      </c>
      <c r="F957">
        <v>108</v>
      </c>
      <c r="G957">
        <v>281</v>
      </c>
      <c r="H957">
        <v>295</v>
      </c>
      <c r="I957">
        <v>295</v>
      </c>
      <c r="J957">
        <v>304</v>
      </c>
      <c r="K957" t="s">
        <v>4460</v>
      </c>
      <c r="L957" t="s">
        <v>4461</v>
      </c>
      <c r="M957" t="s">
        <v>4462</v>
      </c>
      <c r="N957" t="s">
        <v>22</v>
      </c>
      <c r="O957" s="3">
        <v>95.254237288135599</v>
      </c>
    </row>
    <row r="958" spans="1:15" x14ac:dyDescent="0.25">
      <c r="A958" t="s">
        <v>4463</v>
      </c>
      <c r="B958" t="s">
        <v>4464</v>
      </c>
      <c r="C958" t="s">
        <v>4465</v>
      </c>
      <c r="D958" t="s">
        <v>4466</v>
      </c>
      <c r="E958">
        <v>40</v>
      </c>
      <c r="F958">
        <v>39</v>
      </c>
      <c r="G958">
        <v>209</v>
      </c>
      <c r="H958">
        <v>214</v>
      </c>
      <c r="I958">
        <v>215</v>
      </c>
      <c r="J958">
        <v>218</v>
      </c>
      <c r="K958" t="s">
        <v>4467</v>
      </c>
      <c r="L958" t="s">
        <v>4461</v>
      </c>
      <c r="M958" t="s">
        <v>4468</v>
      </c>
      <c r="N958" t="s">
        <v>22</v>
      </c>
      <c r="O958" s="3">
        <v>97.209302325581405</v>
      </c>
    </row>
    <row r="959" spans="1:15" x14ac:dyDescent="0.25">
      <c r="A959" t="s">
        <v>4469</v>
      </c>
      <c r="B959" t="s">
        <v>4470</v>
      </c>
      <c r="C959" t="s">
        <v>4471</v>
      </c>
      <c r="D959" t="s">
        <v>4472</v>
      </c>
      <c r="E959">
        <v>100</v>
      </c>
      <c r="F959">
        <v>98</v>
      </c>
      <c r="G959">
        <v>518</v>
      </c>
      <c r="H959">
        <v>540</v>
      </c>
      <c r="I959">
        <v>540</v>
      </c>
      <c r="J959">
        <v>543</v>
      </c>
      <c r="K959" t="s">
        <v>4473</v>
      </c>
      <c r="L959" t="s">
        <v>4461</v>
      </c>
      <c r="M959" t="s">
        <v>4474</v>
      </c>
      <c r="N959" t="s">
        <v>22</v>
      </c>
      <c r="O959" s="3">
        <v>95.925925925925895</v>
      </c>
    </row>
    <row r="960" spans="1:15" x14ac:dyDescent="0.25">
      <c r="A960" t="s">
        <v>4475</v>
      </c>
      <c r="B960" t="s">
        <v>4470</v>
      </c>
      <c r="C960" t="s">
        <v>4471</v>
      </c>
      <c r="D960" t="s">
        <v>4476</v>
      </c>
      <c r="E960">
        <v>27</v>
      </c>
      <c r="F960">
        <v>26</v>
      </c>
      <c r="G960">
        <v>204</v>
      </c>
      <c r="H960">
        <v>219</v>
      </c>
      <c r="I960">
        <v>219</v>
      </c>
      <c r="J960">
        <v>220</v>
      </c>
      <c r="K960" t="s">
        <v>4473</v>
      </c>
      <c r="L960" t="s">
        <v>4461</v>
      </c>
      <c r="M960" t="s">
        <v>4477</v>
      </c>
      <c r="N960" t="s">
        <v>22</v>
      </c>
      <c r="O960" s="3">
        <v>93.150684931506802</v>
      </c>
    </row>
    <row r="961" spans="1:15" x14ac:dyDescent="0.25">
      <c r="A961" t="s">
        <v>4478</v>
      </c>
      <c r="B961" t="s">
        <v>4470</v>
      </c>
      <c r="C961" t="s">
        <v>4471</v>
      </c>
      <c r="D961" t="s">
        <v>4479</v>
      </c>
      <c r="E961">
        <v>111</v>
      </c>
      <c r="F961">
        <v>110</v>
      </c>
      <c r="G961">
        <v>273</v>
      </c>
      <c r="H961">
        <v>293</v>
      </c>
      <c r="I961">
        <v>293</v>
      </c>
      <c r="J961">
        <v>293</v>
      </c>
      <c r="N961" t="s">
        <v>22</v>
      </c>
      <c r="O961" s="3">
        <v>93.174061433447093</v>
      </c>
    </row>
    <row r="962" spans="1:15" x14ac:dyDescent="0.25">
      <c r="A962" t="s">
        <v>4480</v>
      </c>
      <c r="B962" t="s">
        <v>4470</v>
      </c>
      <c r="C962" t="s">
        <v>4471</v>
      </c>
      <c r="D962" t="s">
        <v>4481</v>
      </c>
      <c r="E962">
        <v>68</v>
      </c>
      <c r="F962">
        <v>63</v>
      </c>
      <c r="G962">
        <v>105</v>
      </c>
      <c r="H962">
        <v>135</v>
      </c>
      <c r="I962">
        <v>135</v>
      </c>
      <c r="J962">
        <v>136</v>
      </c>
      <c r="K962" t="s">
        <v>4482</v>
      </c>
      <c r="L962" t="s">
        <v>4461</v>
      </c>
      <c r="M962" t="s">
        <v>4483</v>
      </c>
      <c r="N962" t="s">
        <v>22</v>
      </c>
      <c r="O962" s="3">
        <v>77.7777777777778</v>
      </c>
    </row>
    <row r="963" spans="1:15" x14ac:dyDescent="0.25">
      <c r="A963" t="s">
        <v>4484</v>
      </c>
      <c r="B963" t="s">
        <v>4485</v>
      </c>
      <c r="C963" t="s">
        <v>4486</v>
      </c>
      <c r="D963" t="s">
        <v>4487</v>
      </c>
      <c r="E963">
        <v>62</v>
      </c>
      <c r="F963">
        <v>60</v>
      </c>
      <c r="G963">
        <v>114</v>
      </c>
      <c r="H963">
        <v>122</v>
      </c>
      <c r="I963">
        <v>122</v>
      </c>
      <c r="J963">
        <v>130</v>
      </c>
      <c r="K963" t="s">
        <v>1081</v>
      </c>
      <c r="L963" t="s">
        <v>4461</v>
      </c>
      <c r="M963" t="s">
        <v>4488</v>
      </c>
      <c r="N963" t="s">
        <v>22</v>
      </c>
      <c r="O963" s="3">
        <v>93.442622950819697</v>
      </c>
    </row>
    <row r="964" spans="1:15" x14ac:dyDescent="0.25">
      <c r="A964" t="s">
        <v>4489</v>
      </c>
      <c r="B964" t="s">
        <v>4490</v>
      </c>
      <c r="C964" t="s">
        <v>4491</v>
      </c>
      <c r="D964" t="s">
        <v>4492</v>
      </c>
      <c r="E964">
        <v>82</v>
      </c>
      <c r="F964">
        <v>81</v>
      </c>
      <c r="G964">
        <v>180</v>
      </c>
      <c r="H964">
        <v>190</v>
      </c>
      <c r="I964">
        <v>190</v>
      </c>
      <c r="J964">
        <v>192</v>
      </c>
      <c r="K964" t="s">
        <v>4493</v>
      </c>
      <c r="L964" t="s">
        <v>4461</v>
      </c>
      <c r="M964" t="s">
        <v>4494</v>
      </c>
      <c r="N964" t="s">
        <v>22</v>
      </c>
      <c r="O964" s="3">
        <v>94.736842105263193</v>
      </c>
    </row>
    <row r="965" spans="1:15" x14ac:dyDescent="0.25">
      <c r="A965" t="s">
        <v>4495</v>
      </c>
      <c r="B965" t="s">
        <v>4496</v>
      </c>
      <c r="C965" t="s">
        <v>4497</v>
      </c>
      <c r="D965" t="s">
        <v>4498</v>
      </c>
      <c r="E965">
        <v>97</v>
      </c>
      <c r="F965">
        <v>96</v>
      </c>
      <c r="G965">
        <v>259</v>
      </c>
      <c r="H965">
        <v>266</v>
      </c>
      <c r="I965">
        <v>266</v>
      </c>
      <c r="J965">
        <v>282</v>
      </c>
      <c r="K965" t="s">
        <v>583</v>
      </c>
      <c r="L965" t="s">
        <v>4461</v>
      </c>
      <c r="M965" t="s">
        <v>4499</v>
      </c>
      <c r="N965" t="s">
        <v>22</v>
      </c>
      <c r="O965" s="3">
        <v>97.368421052631604</v>
      </c>
    </row>
    <row r="966" spans="1:15" x14ac:dyDescent="0.25">
      <c r="A966" t="s">
        <v>4500</v>
      </c>
      <c r="B966" t="s">
        <v>4501</v>
      </c>
      <c r="C966" t="s">
        <v>4502</v>
      </c>
      <c r="D966" t="s">
        <v>4503</v>
      </c>
      <c r="E966">
        <v>143</v>
      </c>
      <c r="F966">
        <v>141</v>
      </c>
      <c r="G966">
        <v>393</v>
      </c>
      <c r="H966">
        <v>404</v>
      </c>
      <c r="I966">
        <v>404</v>
      </c>
      <c r="J966">
        <v>428</v>
      </c>
      <c r="K966" t="s">
        <v>4504</v>
      </c>
      <c r="L966" t="s">
        <v>4461</v>
      </c>
      <c r="M966" t="s">
        <v>4505</v>
      </c>
      <c r="N966" t="s">
        <v>22</v>
      </c>
      <c r="O966" s="3">
        <v>97.277227722772295</v>
      </c>
    </row>
    <row r="967" spans="1:15" x14ac:dyDescent="0.25">
      <c r="A967" t="s">
        <v>4506</v>
      </c>
      <c r="B967" t="s">
        <v>4507</v>
      </c>
      <c r="C967" t="s">
        <v>2587</v>
      </c>
      <c r="D967" t="s">
        <v>4508</v>
      </c>
      <c r="E967">
        <v>142</v>
      </c>
      <c r="F967">
        <v>141</v>
      </c>
      <c r="G967">
        <v>306</v>
      </c>
      <c r="H967">
        <v>312</v>
      </c>
      <c r="I967">
        <v>318</v>
      </c>
      <c r="J967">
        <v>333</v>
      </c>
      <c r="K967" t="s">
        <v>2589</v>
      </c>
      <c r="L967" t="s">
        <v>4461</v>
      </c>
      <c r="M967" t="s">
        <v>4509</v>
      </c>
      <c r="N967" t="s">
        <v>22</v>
      </c>
      <c r="O967" s="3">
        <v>96.2264150943396</v>
      </c>
    </row>
    <row r="968" spans="1:15" x14ac:dyDescent="0.25">
      <c r="A968" t="s">
        <v>4510</v>
      </c>
      <c r="B968" t="s">
        <v>4511</v>
      </c>
      <c r="C968" t="s">
        <v>4512</v>
      </c>
      <c r="D968" t="s">
        <v>4513</v>
      </c>
      <c r="E968">
        <v>80</v>
      </c>
      <c r="F968">
        <v>79</v>
      </c>
      <c r="G968">
        <v>235</v>
      </c>
      <c r="H968">
        <v>248</v>
      </c>
      <c r="I968">
        <v>248</v>
      </c>
      <c r="J968">
        <v>294</v>
      </c>
      <c r="K968" t="s">
        <v>4514</v>
      </c>
      <c r="L968" t="s">
        <v>4461</v>
      </c>
      <c r="M968" t="s">
        <v>4515</v>
      </c>
      <c r="N968" t="s">
        <v>22</v>
      </c>
      <c r="O968" s="3">
        <v>94.758064516128997</v>
      </c>
    </row>
    <row r="969" spans="1:15" x14ac:dyDescent="0.25">
      <c r="A969" t="s">
        <v>4516</v>
      </c>
      <c r="B969" t="s">
        <v>4517</v>
      </c>
      <c r="C969" t="s">
        <v>4518</v>
      </c>
      <c r="D969" t="s">
        <v>4519</v>
      </c>
      <c r="E969">
        <v>166</v>
      </c>
      <c r="F969">
        <v>165</v>
      </c>
      <c r="G969">
        <v>326</v>
      </c>
      <c r="H969">
        <v>345</v>
      </c>
      <c r="I969">
        <v>346</v>
      </c>
      <c r="J969">
        <v>349</v>
      </c>
      <c r="K969" t="s">
        <v>4520</v>
      </c>
      <c r="L969" t="s">
        <v>4461</v>
      </c>
      <c r="M969" t="s">
        <v>4521</v>
      </c>
      <c r="N969" t="s">
        <v>22</v>
      </c>
      <c r="O969" s="3">
        <v>94.2196531791908</v>
      </c>
    </row>
    <row r="970" spans="1:15" x14ac:dyDescent="0.25">
      <c r="A970" t="s">
        <v>4522</v>
      </c>
      <c r="B970" t="s">
        <v>4523</v>
      </c>
      <c r="C970" t="s">
        <v>4524</v>
      </c>
      <c r="D970" t="s">
        <v>4525</v>
      </c>
      <c r="E970">
        <v>95</v>
      </c>
      <c r="F970">
        <v>94</v>
      </c>
      <c r="G970">
        <v>183</v>
      </c>
      <c r="H970">
        <v>197</v>
      </c>
      <c r="I970">
        <v>197</v>
      </c>
      <c r="J970">
        <v>204</v>
      </c>
      <c r="K970" t="s">
        <v>4526</v>
      </c>
      <c r="L970" t="s">
        <v>4461</v>
      </c>
      <c r="M970" t="s">
        <v>4527</v>
      </c>
      <c r="N970" t="s">
        <v>22</v>
      </c>
      <c r="O970" s="3">
        <v>92.893401015228406</v>
      </c>
    </row>
    <row r="971" spans="1:15" x14ac:dyDescent="0.25">
      <c r="A971" t="s">
        <v>4528</v>
      </c>
      <c r="B971" t="s">
        <v>4529</v>
      </c>
      <c r="C971" t="s">
        <v>4530</v>
      </c>
      <c r="D971" t="s">
        <v>4531</v>
      </c>
      <c r="E971">
        <v>84</v>
      </c>
      <c r="F971">
        <v>83</v>
      </c>
      <c r="G971">
        <v>182</v>
      </c>
      <c r="H971">
        <v>182</v>
      </c>
      <c r="I971">
        <v>198</v>
      </c>
      <c r="J971">
        <v>198</v>
      </c>
      <c r="K971" t="s">
        <v>4532</v>
      </c>
      <c r="L971" t="s">
        <v>4461</v>
      </c>
      <c r="M971" t="s">
        <v>4533</v>
      </c>
      <c r="N971" t="s">
        <v>22</v>
      </c>
      <c r="O971" s="3">
        <v>91.919191919191903</v>
      </c>
    </row>
    <row r="972" spans="1:15" x14ac:dyDescent="0.25">
      <c r="A972" t="s">
        <v>4534</v>
      </c>
      <c r="B972" t="s">
        <v>4535</v>
      </c>
      <c r="C972" t="s">
        <v>4536</v>
      </c>
      <c r="D972" t="s">
        <v>4537</v>
      </c>
      <c r="E972">
        <v>42</v>
      </c>
      <c r="F972">
        <v>41</v>
      </c>
      <c r="G972">
        <v>99</v>
      </c>
      <c r="H972">
        <v>108</v>
      </c>
      <c r="I972">
        <v>108</v>
      </c>
      <c r="J972">
        <v>110</v>
      </c>
      <c r="K972" t="s">
        <v>4538</v>
      </c>
      <c r="L972" t="s">
        <v>4461</v>
      </c>
      <c r="M972" t="s">
        <v>4539</v>
      </c>
      <c r="N972" t="s">
        <v>22</v>
      </c>
      <c r="O972" s="3">
        <v>91.6666666666667</v>
      </c>
    </row>
    <row r="973" spans="1:15" x14ac:dyDescent="0.25">
      <c r="A973" t="s">
        <v>4540</v>
      </c>
      <c r="B973" t="s">
        <v>4541</v>
      </c>
      <c r="C973" t="s">
        <v>4542</v>
      </c>
      <c r="D973" t="s">
        <v>4543</v>
      </c>
      <c r="E973">
        <v>119</v>
      </c>
      <c r="F973">
        <v>118</v>
      </c>
      <c r="G973">
        <v>254</v>
      </c>
      <c r="H973">
        <v>260</v>
      </c>
      <c r="I973">
        <v>262</v>
      </c>
      <c r="J973">
        <v>272</v>
      </c>
      <c r="K973" t="s">
        <v>4544</v>
      </c>
      <c r="L973" t="s">
        <v>4461</v>
      </c>
      <c r="M973" t="s">
        <v>4545</v>
      </c>
      <c r="N973" t="s">
        <v>22</v>
      </c>
      <c r="O973" s="3">
        <v>96.946564885496201</v>
      </c>
    </row>
    <row r="974" spans="1:15" x14ac:dyDescent="0.25">
      <c r="A974" t="s">
        <v>4546</v>
      </c>
      <c r="B974" t="s">
        <v>4547</v>
      </c>
      <c r="C974" t="s">
        <v>4548</v>
      </c>
      <c r="D974" t="s">
        <v>4549</v>
      </c>
      <c r="E974">
        <v>58</v>
      </c>
      <c r="F974">
        <v>56</v>
      </c>
      <c r="G974">
        <v>135</v>
      </c>
      <c r="H974">
        <v>148</v>
      </c>
      <c r="I974">
        <v>148</v>
      </c>
      <c r="J974">
        <v>152</v>
      </c>
      <c r="K974" t="s">
        <v>4550</v>
      </c>
      <c r="L974" t="s">
        <v>4461</v>
      </c>
      <c r="M974" t="s">
        <v>4551</v>
      </c>
      <c r="N974" t="s">
        <v>22</v>
      </c>
      <c r="O974" s="3">
        <v>91.216216216216196</v>
      </c>
    </row>
    <row r="975" spans="1:15" x14ac:dyDescent="0.25">
      <c r="A975" t="s">
        <v>4552</v>
      </c>
      <c r="B975" t="s">
        <v>4553</v>
      </c>
      <c r="C975" t="s">
        <v>4554</v>
      </c>
      <c r="D975" t="s">
        <v>4555</v>
      </c>
      <c r="E975">
        <v>145</v>
      </c>
      <c r="F975">
        <v>143</v>
      </c>
      <c r="G975">
        <v>273</v>
      </c>
      <c r="H975">
        <v>287</v>
      </c>
      <c r="I975">
        <v>287</v>
      </c>
      <c r="J975">
        <v>290</v>
      </c>
      <c r="K975" t="s">
        <v>4383</v>
      </c>
      <c r="L975" t="s">
        <v>4461</v>
      </c>
      <c r="M975" t="s">
        <v>4556</v>
      </c>
      <c r="N975" t="s">
        <v>22</v>
      </c>
      <c r="O975" s="3">
        <v>95.121951219512198</v>
      </c>
    </row>
    <row r="976" spans="1:15" x14ac:dyDescent="0.25">
      <c r="A976" t="s">
        <v>4557</v>
      </c>
      <c r="B976" t="s">
        <v>4558</v>
      </c>
      <c r="C976" t="s">
        <v>4559</v>
      </c>
      <c r="D976" t="s">
        <v>4560</v>
      </c>
      <c r="E976">
        <v>57</v>
      </c>
      <c r="F976">
        <v>56</v>
      </c>
      <c r="G976">
        <v>106</v>
      </c>
      <c r="H976">
        <v>111</v>
      </c>
      <c r="I976">
        <v>111</v>
      </c>
      <c r="J976">
        <v>122</v>
      </c>
      <c r="K976" t="s">
        <v>4561</v>
      </c>
      <c r="L976" t="s">
        <v>4461</v>
      </c>
      <c r="M976" t="s">
        <v>4562</v>
      </c>
      <c r="N976" t="s">
        <v>22</v>
      </c>
      <c r="O976" s="3">
        <v>95.495495495495504</v>
      </c>
    </row>
    <row r="977" spans="1:15" x14ac:dyDescent="0.25">
      <c r="A977" t="s">
        <v>4563</v>
      </c>
      <c r="B977" t="s">
        <v>4564</v>
      </c>
      <c r="C977" t="s">
        <v>4565</v>
      </c>
      <c r="D977" t="s">
        <v>4566</v>
      </c>
      <c r="E977">
        <v>126</v>
      </c>
      <c r="F977">
        <v>125</v>
      </c>
      <c r="G977">
        <v>288</v>
      </c>
      <c r="H977">
        <v>296</v>
      </c>
      <c r="I977">
        <v>296</v>
      </c>
      <c r="J977">
        <v>300</v>
      </c>
      <c r="K977" t="s">
        <v>4567</v>
      </c>
      <c r="L977" t="s">
        <v>4461</v>
      </c>
      <c r="M977" t="s">
        <v>4568</v>
      </c>
      <c r="N977" t="s">
        <v>22</v>
      </c>
      <c r="O977" s="3">
        <v>97.297297297297305</v>
      </c>
    </row>
    <row r="978" spans="1:15" x14ac:dyDescent="0.25">
      <c r="A978" t="s">
        <v>4569</v>
      </c>
      <c r="B978" t="s">
        <v>4570</v>
      </c>
      <c r="C978" t="s">
        <v>4571</v>
      </c>
      <c r="D978" t="s">
        <v>4572</v>
      </c>
      <c r="E978">
        <v>37</v>
      </c>
      <c r="F978">
        <v>36</v>
      </c>
      <c r="G978">
        <v>90</v>
      </c>
      <c r="H978">
        <v>98</v>
      </c>
      <c r="I978">
        <v>98</v>
      </c>
      <c r="J978">
        <v>98</v>
      </c>
      <c r="K978" t="s">
        <v>4573</v>
      </c>
      <c r="L978" t="s">
        <v>4461</v>
      </c>
      <c r="M978" t="s">
        <v>4574</v>
      </c>
      <c r="N978" t="s">
        <v>22</v>
      </c>
      <c r="O978" s="3">
        <v>91.836734693877503</v>
      </c>
    </row>
    <row r="979" spans="1:15" x14ac:dyDescent="0.25">
      <c r="A979" t="s">
        <v>4575</v>
      </c>
      <c r="B979" t="s">
        <v>4576</v>
      </c>
      <c r="C979" t="s">
        <v>2575</v>
      </c>
      <c r="D979" t="s">
        <v>4577</v>
      </c>
      <c r="E979">
        <v>97</v>
      </c>
      <c r="F979">
        <v>96</v>
      </c>
      <c r="G979">
        <v>351</v>
      </c>
      <c r="H979">
        <v>367</v>
      </c>
      <c r="I979">
        <v>372</v>
      </c>
      <c r="J979">
        <v>379</v>
      </c>
      <c r="K979" t="s">
        <v>2577</v>
      </c>
      <c r="L979" t="s">
        <v>4461</v>
      </c>
      <c r="M979" t="s">
        <v>4578</v>
      </c>
      <c r="N979" t="s">
        <v>22</v>
      </c>
      <c r="O979" s="3">
        <v>94.354838709677395</v>
      </c>
    </row>
    <row r="980" spans="1:15" x14ac:dyDescent="0.25">
      <c r="A980" t="s">
        <v>4579</v>
      </c>
      <c r="B980" t="s">
        <v>4580</v>
      </c>
      <c r="C980" t="s">
        <v>4581</v>
      </c>
      <c r="D980" t="s">
        <v>4582</v>
      </c>
      <c r="E980">
        <v>63</v>
      </c>
      <c r="F980">
        <v>62</v>
      </c>
      <c r="G980">
        <v>126</v>
      </c>
      <c r="H980">
        <v>129</v>
      </c>
      <c r="I980">
        <v>133</v>
      </c>
      <c r="J980">
        <v>137</v>
      </c>
      <c r="K980" t="s">
        <v>4583</v>
      </c>
      <c r="L980" t="s">
        <v>4461</v>
      </c>
      <c r="M980" t="s">
        <v>4584</v>
      </c>
      <c r="N980" t="s">
        <v>22</v>
      </c>
      <c r="O980" s="3">
        <v>94.736842105263193</v>
      </c>
    </row>
    <row r="981" spans="1:15" x14ac:dyDescent="0.25">
      <c r="A981" t="s">
        <v>4585</v>
      </c>
      <c r="B981" t="s">
        <v>4586</v>
      </c>
      <c r="C981" t="s">
        <v>4587</v>
      </c>
      <c r="D981" t="s">
        <v>4588</v>
      </c>
      <c r="E981">
        <v>248</v>
      </c>
      <c r="F981">
        <v>245</v>
      </c>
      <c r="G981">
        <v>602</v>
      </c>
      <c r="H981">
        <v>616</v>
      </c>
      <c r="I981">
        <v>616</v>
      </c>
      <c r="J981">
        <v>730</v>
      </c>
      <c r="K981" t="s">
        <v>4589</v>
      </c>
      <c r="L981" t="s">
        <v>4590</v>
      </c>
      <c r="M981" t="s">
        <v>4591</v>
      </c>
      <c r="N981" t="s">
        <v>22</v>
      </c>
      <c r="O981" s="3">
        <v>97.727272727272705</v>
      </c>
    </row>
    <row r="982" spans="1:15" x14ac:dyDescent="0.25">
      <c r="A982" t="s">
        <v>4592</v>
      </c>
      <c r="B982" t="s">
        <v>4586</v>
      </c>
      <c r="C982" t="s">
        <v>4587</v>
      </c>
      <c r="D982" t="s">
        <v>4593</v>
      </c>
      <c r="E982">
        <v>163</v>
      </c>
      <c r="F982">
        <v>162</v>
      </c>
      <c r="G982">
        <v>612</v>
      </c>
      <c r="H982">
        <v>624</v>
      </c>
      <c r="I982">
        <v>625</v>
      </c>
      <c r="J982">
        <v>781</v>
      </c>
      <c r="K982" t="s">
        <v>4589</v>
      </c>
      <c r="L982" t="s">
        <v>4590</v>
      </c>
      <c r="M982" t="s">
        <v>4594</v>
      </c>
      <c r="N982" t="s">
        <v>22</v>
      </c>
      <c r="O982" s="3">
        <v>97.92</v>
      </c>
    </row>
    <row r="983" spans="1:15" x14ac:dyDescent="0.25">
      <c r="A983" t="s">
        <v>4595</v>
      </c>
      <c r="B983" t="s">
        <v>4596</v>
      </c>
      <c r="C983" t="s">
        <v>4597</v>
      </c>
      <c r="D983" t="s">
        <v>4598</v>
      </c>
      <c r="E983">
        <v>40</v>
      </c>
      <c r="F983">
        <v>37</v>
      </c>
      <c r="G983">
        <v>219</v>
      </c>
      <c r="H983">
        <v>269</v>
      </c>
      <c r="I983">
        <v>272</v>
      </c>
      <c r="J983">
        <v>278</v>
      </c>
      <c r="K983" t="s">
        <v>4599</v>
      </c>
      <c r="L983" t="s">
        <v>4590</v>
      </c>
      <c r="M983" t="s">
        <v>4600</v>
      </c>
      <c r="N983" t="s">
        <v>22</v>
      </c>
      <c r="O983" s="3">
        <v>80.514705882352899</v>
      </c>
    </row>
    <row r="984" spans="1:15" x14ac:dyDescent="0.25">
      <c r="A984" t="s">
        <v>4601</v>
      </c>
      <c r="B984" t="s">
        <v>4596</v>
      </c>
      <c r="C984" t="s">
        <v>4597</v>
      </c>
      <c r="D984" t="s">
        <v>4602</v>
      </c>
      <c r="E984">
        <v>21</v>
      </c>
      <c r="F984">
        <v>20</v>
      </c>
      <c r="G984">
        <v>98</v>
      </c>
      <c r="H984">
        <v>105</v>
      </c>
      <c r="I984">
        <v>106</v>
      </c>
      <c r="J984">
        <v>108</v>
      </c>
      <c r="K984" t="s">
        <v>4599</v>
      </c>
      <c r="L984" t="s">
        <v>4590</v>
      </c>
      <c r="M984" t="s">
        <v>4603</v>
      </c>
      <c r="N984" t="s">
        <v>22</v>
      </c>
      <c r="O984" s="3">
        <v>92.452830188679201</v>
      </c>
    </row>
    <row r="985" spans="1:15" x14ac:dyDescent="0.25">
      <c r="A985" t="s">
        <v>4604</v>
      </c>
      <c r="B985" t="s">
        <v>4605</v>
      </c>
      <c r="C985" t="s">
        <v>4606</v>
      </c>
      <c r="D985" t="s">
        <v>4607</v>
      </c>
      <c r="E985">
        <v>24</v>
      </c>
      <c r="F985">
        <v>23</v>
      </c>
      <c r="G985">
        <v>43</v>
      </c>
      <c r="H985">
        <v>45</v>
      </c>
      <c r="I985">
        <v>45</v>
      </c>
      <c r="J985">
        <v>48</v>
      </c>
      <c r="N985" t="s">
        <v>22</v>
      </c>
      <c r="O985" s="3">
        <v>95.5555555555556</v>
      </c>
    </row>
    <row r="986" spans="1:15" x14ac:dyDescent="0.25">
      <c r="A986" t="s">
        <v>4608</v>
      </c>
      <c r="B986" t="s">
        <v>4609</v>
      </c>
      <c r="C986" t="s">
        <v>4610</v>
      </c>
      <c r="D986" t="s">
        <v>4611</v>
      </c>
      <c r="E986">
        <v>52</v>
      </c>
      <c r="F986">
        <v>51</v>
      </c>
      <c r="G986">
        <v>91</v>
      </c>
      <c r="H986">
        <v>101</v>
      </c>
      <c r="I986">
        <v>102</v>
      </c>
      <c r="J986">
        <v>104</v>
      </c>
      <c r="K986" t="s">
        <v>4612</v>
      </c>
      <c r="L986" t="s">
        <v>4590</v>
      </c>
      <c r="M986" t="s">
        <v>4613</v>
      </c>
      <c r="N986" t="s">
        <v>22</v>
      </c>
      <c r="O986" s="3">
        <v>89.215686274509807</v>
      </c>
    </row>
    <row r="987" spans="1:15" x14ac:dyDescent="0.25">
      <c r="A987" t="s">
        <v>4614</v>
      </c>
      <c r="B987" t="s">
        <v>4615</v>
      </c>
      <c r="C987" t="s">
        <v>4616</v>
      </c>
      <c r="D987" t="s">
        <v>4617</v>
      </c>
      <c r="E987">
        <v>69</v>
      </c>
      <c r="F987">
        <v>68</v>
      </c>
      <c r="G987">
        <v>138</v>
      </c>
      <c r="H987">
        <v>145</v>
      </c>
      <c r="I987">
        <v>146</v>
      </c>
      <c r="J987">
        <v>151</v>
      </c>
      <c r="K987" t="s">
        <v>4618</v>
      </c>
      <c r="L987" t="s">
        <v>4590</v>
      </c>
      <c r="M987" t="s">
        <v>4619</v>
      </c>
      <c r="N987" t="s">
        <v>22</v>
      </c>
      <c r="O987" s="3">
        <v>94.520547945205493</v>
      </c>
    </row>
    <row r="988" spans="1:15" x14ac:dyDescent="0.25">
      <c r="A988" t="s">
        <v>4620</v>
      </c>
      <c r="B988" t="s">
        <v>4621</v>
      </c>
      <c r="C988" t="s">
        <v>4622</v>
      </c>
      <c r="D988" t="s">
        <v>4623</v>
      </c>
      <c r="E988">
        <v>41</v>
      </c>
      <c r="F988">
        <v>40</v>
      </c>
      <c r="G988">
        <v>88</v>
      </c>
      <c r="H988">
        <v>95</v>
      </c>
      <c r="I988">
        <v>95</v>
      </c>
      <c r="J988">
        <v>106</v>
      </c>
      <c r="K988" t="s">
        <v>4624</v>
      </c>
      <c r="L988" t="s">
        <v>4590</v>
      </c>
      <c r="M988" t="s">
        <v>4625</v>
      </c>
      <c r="N988" t="s">
        <v>22</v>
      </c>
      <c r="O988" s="3">
        <v>92.631578947368396</v>
      </c>
    </row>
    <row r="989" spans="1:15" x14ac:dyDescent="0.25">
      <c r="A989" t="s">
        <v>4626</v>
      </c>
      <c r="B989" t="s">
        <v>4621</v>
      </c>
      <c r="C989" t="s">
        <v>4622</v>
      </c>
      <c r="D989" t="s">
        <v>4627</v>
      </c>
      <c r="E989">
        <v>24</v>
      </c>
      <c r="F989">
        <v>23</v>
      </c>
      <c r="G989">
        <v>97</v>
      </c>
      <c r="H989">
        <v>106</v>
      </c>
      <c r="I989">
        <v>106</v>
      </c>
      <c r="J989">
        <v>120</v>
      </c>
      <c r="K989" t="s">
        <v>4624</v>
      </c>
      <c r="L989" t="s">
        <v>4590</v>
      </c>
      <c r="M989" t="s">
        <v>4628</v>
      </c>
      <c r="N989" t="s">
        <v>22</v>
      </c>
      <c r="O989" s="3">
        <v>91.509433962264197</v>
      </c>
    </row>
    <row r="990" spans="1:15" x14ac:dyDescent="0.25">
      <c r="A990" t="s">
        <v>4629</v>
      </c>
      <c r="B990" t="s">
        <v>4630</v>
      </c>
      <c r="C990" t="s">
        <v>4631</v>
      </c>
      <c r="D990" t="s">
        <v>4632</v>
      </c>
      <c r="E990">
        <v>8</v>
      </c>
      <c r="F990">
        <v>7</v>
      </c>
      <c r="G990">
        <v>66</v>
      </c>
      <c r="H990">
        <v>69</v>
      </c>
      <c r="I990">
        <v>69</v>
      </c>
      <c r="J990">
        <v>77</v>
      </c>
      <c r="K990" t="s">
        <v>4633</v>
      </c>
      <c r="L990" t="s">
        <v>4590</v>
      </c>
      <c r="M990" t="s">
        <v>4634</v>
      </c>
      <c r="N990" t="s">
        <v>22</v>
      </c>
      <c r="O990" s="3">
        <v>95.652173913043498</v>
      </c>
    </row>
    <row r="991" spans="1:15" x14ac:dyDescent="0.25">
      <c r="A991" t="s">
        <v>4635</v>
      </c>
      <c r="B991" t="s">
        <v>4636</v>
      </c>
      <c r="C991" t="s">
        <v>4637</v>
      </c>
      <c r="D991" t="s">
        <v>4638</v>
      </c>
      <c r="E991">
        <v>84</v>
      </c>
      <c r="F991">
        <v>83</v>
      </c>
      <c r="G991">
        <v>202</v>
      </c>
      <c r="H991">
        <v>205</v>
      </c>
      <c r="I991">
        <v>205</v>
      </c>
      <c r="J991">
        <v>209</v>
      </c>
      <c r="K991" t="s">
        <v>4639</v>
      </c>
      <c r="L991" t="s">
        <v>4590</v>
      </c>
      <c r="M991" t="s">
        <v>4640</v>
      </c>
      <c r="N991" t="s">
        <v>22</v>
      </c>
      <c r="O991" s="3">
        <v>98.536585365853696</v>
      </c>
    </row>
    <row r="992" spans="1:15" x14ac:dyDescent="0.25">
      <c r="A992" t="s">
        <v>4641</v>
      </c>
      <c r="B992" t="s">
        <v>4642</v>
      </c>
      <c r="C992" t="s">
        <v>4643</v>
      </c>
      <c r="D992" t="s">
        <v>4644</v>
      </c>
      <c r="E992">
        <v>25</v>
      </c>
      <c r="F992">
        <v>24</v>
      </c>
      <c r="G992">
        <v>76</v>
      </c>
      <c r="H992">
        <v>79</v>
      </c>
      <c r="I992">
        <v>79</v>
      </c>
      <c r="J992">
        <v>80</v>
      </c>
      <c r="K992" t="s">
        <v>4645</v>
      </c>
      <c r="L992" t="s">
        <v>4590</v>
      </c>
      <c r="M992" t="s">
        <v>4646</v>
      </c>
      <c r="N992" t="s">
        <v>22</v>
      </c>
      <c r="O992" s="3">
        <v>96.202531645569593</v>
      </c>
    </row>
    <row r="993" spans="1:15" x14ac:dyDescent="0.25">
      <c r="A993" t="s">
        <v>4647</v>
      </c>
      <c r="B993" t="s">
        <v>4648</v>
      </c>
      <c r="C993" t="s">
        <v>4649</v>
      </c>
      <c r="D993" t="s">
        <v>4650</v>
      </c>
      <c r="E993">
        <v>61</v>
      </c>
      <c r="F993">
        <v>59</v>
      </c>
      <c r="G993">
        <v>179</v>
      </c>
      <c r="H993">
        <v>194</v>
      </c>
      <c r="I993">
        <v>197</v>
      </c>
      <c r="J993">
        <v>197</v>
      </c>
      <c r="K993" t="s">
        <v>4651</v>
      </c>
      <c r="L993" t="s">
        <v>4590</v>
      </c>
      <c r="M993" t="s">
        <v>4652</v>
      </c>
      <c r="N993" t="s">
        <v>22</v>
      </c>
      <c r="O993" s="3">
        <v>90.862944162436506</v>
      </c>
    </row>
    <row r="994" spans="1:15" x14ac:dyDescent="0.25">
      <c r="A994" t="s">
        <v>4653</v>
      </c>
      <c r="B994" t="s">
        <v>4654</v>
      </c>
      <c r="C994" t="s">
        <v>4655</v>
      </c>
      <c r="D994" t="s">
        <v>4656</v>
      </c>
      <c r="E994">
        <v>5</v>
      </c>
      <c r="F994">
        <v>4</v>
      </c>
      <c r="G994">
        <v>12</v>
      </c>
      <c r="H994">
        <v>14</v>
      </c>
      <c r="I994">
        <v>16</v>
      </c>
      <c r="J994">
        <v>16</v>
      </c>
      <c r="N994" t="s">
        <v>22</v>
      </c>
      <c r="O994" s="3">
        <v>75</v>
      </c>
    </row>
    <row r="995" spans="1:15" x14ac:dyDescent="0.25">
      <c r="A995" t="s">
        <v>4657</v>
      </c>
      <c r="B995" t="s">
        <v>4658</v>
      </c>
      <c r="C995" t="s">
        <v>4659</v>
      </c>
      <c r="D995" t="s">
        <v>4660</v>
      </c>
      <c r="E995">
        <v>37</v>
      </c>
      <c r="F995">
        <v>35</v>
      </c>
      <c r="G995">
        <v>61</v>
      </c>
      <c r="H995">
        <v>67</v>
      </c>
      <c r="I995">
        <v>69</v>
      </c>
      <c r="J995">
        <v>82</v>
      </c>
      <c r="K995" t="s">
        <v>4661</v>
      </c>
      <c r="L995" t="s">
        <v>4590</v>
      </c>
      <c r="M995" t="s">
        <v>4662</v>
      </c>
      <c r="N995" t="s">
        <v>22</v>
      </c>
      <c r="O995" s="3">
        <v>88.405797101449295</v>
      </c>
    </row>
    <row r="996" spans="1:15" x14ac:dyDescent="0.25">
      <c r="A996" t="s">
        <v>4663</v>
      </c>
      <c r="B996" t="s">
        <v>4664</v>
      </c>
      <c r="C996" t="s">
        <v>4665</v>
      </c>
      <c r="D996" t="s">
        <v>4666</v>
      </c>
      <c r="E996">
        <v>21</v>
      </c>
      <c r="F996">
        <v>20</v>
      </c>
      <c r="G996">
        <v>58</v>
      </c>
      <c r="H996">
        <v>60</v>
      </c>
      <c r="I996">
        <v>60</v>
      </c>
      <c r="J996">
        <v>75</v>
      </c>
      <c r="K996" t="s">
        <v>4667</v>
      </c>
      <c r="L996" t="s">
        <v>4590</v>
      </c>
      <c r="M996" t="s">
        <v>4668</v>
      </c>
      <c r="N996" t="s">
        <v>22</v>
      </c>
      <c r="O996" s="3">
        <v>96.6666666666667</v>
      </c>
    </row>
    <row r="997" spans="1:15" x14ac:dyDescent="0.25">
      <c r="A997" t="s">
        <v>4669</v>
      </c>
      <c r="B997" t="s">
        <v>4670</v>
      </c>
      <c r="C997" t="s">
        <v>4671</v>
      </c>
      <c r="D997" t="s">
        <v>4672</v>
      </c>
      <c r="E997">
        <v>83</v>
      </c>
      <c r="F997">
        <v>78</v>
      </c>
      <c r="G997">
        <v>143</v>
      </c>
      <c r="H997">
        <v>159</v>
      </c>
      <c r="I997">
        <v>162</v>
      </c>
      <c r="J997">
        <v>168</v>
      </c>
      <c r="K997" t="s">
        <v>4673</v>
      </c>
      <c r="L997" t="s">
        <v>4590</v>
      </c>
      <c r="M997" t="s">
        <v>4674</v>
      </c>
      <c r="N997" t="s">
        <v>22</v>
      </c>
      <c r="O997" s="3">
        <v>88.271604938271594</v>
      </c>
    </row>
    <row r="998" spans="1:15" x14ac:dyDescent="0.25">
      <c r="A998" t="s">
        <v>4675</v>
      </c>
      <c r="B998" t="s">
        <v>4676</v>
      </c>
      <c r="C998" t="s">
        <v>4677</v>
      </c>
      <c r="D998" t="s">
        <v>4678</v>
      </c>
      <c r="E998">
        <v>89</v>
      </c>
      <c r="F998">
        <v>88</v>
      </c>
      <c r="G998">
        <v>206</v>
      </c>
      <c r="H998">
        <v>207</v>
      </c>
      <c r="I998">
        <v>207</v>
      </c>
      <c r="J998">
        <v>214</v>
      </c>
      <c r="K998" t="s">
        <v>4679</v>
      </c>
      <c r="L998" t="s">
        <v>4590</v>
      </c>
      <c r="M998" t="s">
        <v>4680</v>
      </c>
      <c r="N998" t="s">
        <v>22</v>
      </c>
      <c r="O998" s="3">
        <v>99.516908212560395</v>
      </c>
    </row>
    <row r="999" spans="1:15" x14ac:dyDescent="0.25">
      <c r="A999" t="s">
        <v>4681</v>
      </c>
      <c r="B999" t="s">
        <v>4682</v>
      </c>
      <c r="C999" t="s">
        <v>4683</v>
      </c>
      <c r="D999" t="s">
        <v>4684</v>
      </c>
      <c r="E999">
        <v>29</v>
      </c>
      <c r="F999">
        <v>28</v>
      </c>
      <c r="G999">
        <v>78</v>
      </c>
      <c r="H999">
        <v>84</v>
      </c>
      <c r="I999">
        <v>89</v>
      </c>
      <c r="J999">
        <v>90</v>
      </c>
      <c r="K999" t="s">
        <v>4685</v>
      </c>
      <c r="L999" t="s">
        <v>4590</v>
      </c>
      <c r="M999" t="s">
        <v>4686</v>
      </c>
      <c r="N999" t="s">
        <v>22</v>
      </c>
      <c r="O999" s="3">
        <v>87.640449438202296</v>
      </c>
    </row>
    <row r="1000" spans="1:15" x14ac:dyDescent="0.25">
      <c r="A1000" t="s">
        <v>4687</v>
      </c>
      <c r="B1000" t="s">
        <v>4688</v>
      </c>
      <c r="C1000" t="s">
        <v>4689</v>
      </c>
      <c r="D1000" t="s">
        <v>4690</v>
      </c>
      <c r="E1000">
        <v>39</v>
      </c>
      <c r="F1000">
        <v>37</v>
      </c>
      <c r="G1000">
        <v>60</v>
      </c>
      <c r="H1000">
        <v>70</v>
      </c>
      <c r="I1000">
        <v>70</v>
      </c>
      <c r="J1000">
        <v>91</v>
      </c>
      <c r="N1000" t="s">
        <v>22</v>
      </c>
      <c r="O1000" s="3">
        <v>85.714285714285694</v>
      </c>
    </row>
    <row r="1001" spans="1:15" x14ac:dyDescent="0.25">
      <c r="A1001" t="s">
        <v>4691</v>
      </c>
      <c r="B1001" t="s">
        <v>4692</v>
      </c>
      <c r="C1001" t="s">
        <v>4693</v>
      </c>
      <c r="D1001" t="s">
        <v>4694</v>
      </c>
      <c r="E1001">
        <v>52</v>
      </c>
      <c r="F1001">
        <v>51</v>
      </c>
      <c r="G1001">
        <v>113</v>
      </c>
      <c r="H1001">
        <v>122</v>
      </c>
      <c r="I1001">
        <v>126</v>
      </c>
      <c r="J1001">
        <v>135</v>
      </c>
      <c r="K1001" t="s">
        <v>4695</v>
      </c>
      <c r="L1001" t="s">
        <v>4590</v>
      </c>
      <c r="M1001" t="s">
        <v>4696</v>
      </c>
      <c r="N1001" t="s">
        <v>22</v>
      </c>
      <c r="O1001" s="3">
        <v>89.682539682539698</v>
      </c>
    </row>
    <row r="1002" spans="1:15" x14ac:dyDescent="0.25">
      <c r="A1002" t="s">
        <v>4697</v>
      </c>
      <c r="B1002" t="s">
        <v>4698</v>
      </c>
      <c r="C1002" t="s">
        <v>4699</v>
      </c>
      <c r="D1002" t="s">
        <v>4700</v>
      </c>
      <c r="E1002">
        <v>16</v>
      </c>
      <c r="F1002">
        <v>15</v>
      </c>
      <c r="G1002">
        <v>33</v>
      </c>
      <c r="H1002">
        <v>37</v>
      </c>
      <c r="I1002">
        <v>37</v>
      </c>
      <c r="J1002">
        <v>38</v>
      </c>
      <c r="K1002" t="s">
        <v>1069</v>
      </c>
      <c r="L1002" t="s">
        <v>4590</v>
      </c>
      <c r="M1002" t="s">
        <v>4701</v>
      </c>
      <c r="N1002" t="s">
        <v>22</v>
      </c>
      <c r="O1002" s="3">
        <v>89.189189189189193</v>
      </c>
    </row>
    <row r="1003" spans="1:15" x14ac:dyDescent="0.25">
      <c r="A1003" t="s">
        <v>4702</v>
      </c>
      <c r="B1003" t="s">
        <v>4703</v>
      </c>
      <c r="C1003" t="s">
        <v>4704</v>
      </c>
      <c r="D1003" t="s">
        <v>4705</v>
      </c>
      <c r="E1003">
        <v>120</v>
      </c>
      <c r="F1003">
        <v>119</v>
      </c>
      <c r="G1003">
        <v>238</v>
      </c>
      <c r="H1003">
        <v>243</v>
      </c>
      <c r="I1003">
        <v>243</v>
      </c>
      <c r="J1003">
        <v>261</v>
      </c>
      <c r="K1003" t="s">
        <v>4706</v>
      </c>
      <c r="L1003" t="s">
        <v>4590</v>
      </c>
      <c r="M1003" t="s">
        <v>4707</v>
      </c>
      <c r="N1003" t="s">
        <v>22</v>
      </c>
      <c r="O1003" s="3">
        <v>97.942386831275698</v>
      </c>
    </row>
    <row r="1004" spans="1:15" x14ac:dyDescent="0.25">
      <c r="A1004" t="s">
        <v>4708</v>
      </c>
      <c r="B1004" t="s">
        <v>4709</v>
      </c>
      <c r="C1004" t="s">
        <v>4710</v>
      </c>
      <c r="D1004" t="s">
        <v>1690</v>
      </c>
      <c r="E1004">
        <v>13</v>
      </c>
      <c r="F1004">
        <v>12</v>
      </c>
      <c r="G1004">
        <v>54</v>
      </c>
      <c r="H1004">
        <v>58</v>
      </c>
      <c r="I1004">
        <v>62</v>
      </c>
      <c r="J1004">
        <v>64</v>
      </c>
      <c r="K1004" t="s">
        <v>4711</v>
      </c>
      <c r="L1004" t="s">
        <v>4590</v>
      </c>
      <c r="M1004" t="s">
        <v>4712</v>
      </c>
      <c r="N1004" t="s">
        <v>22</v>
      </c>
      <c r="O1004" s="3">
        <v>87.096774193548399</v>
      </c>
    </row>
    <row r="1005" spans="1:15" x14ac:dyDescent="0.25">
      <c r="A1005" t="s">
        <v>4713</v>
      </c>
      <c r="B1005" t="s">
        <v>4714</v>
      </c>
      <c r="C1005" t="s">
        <v>4715</v>
      </c>
      <c r="D1005" t="s">
        <v>4716</v>
      </c>
      <c r="E1005">
        <v>9</v>
      </c>
      <c r="F1005">
        <v>8</v>
      </c>
      <c r="G1005">
        <v>26</v>
      </c>
      <c r="H1005">
        <v>29</v>
      </c>
      <c r="I1005">
        <v>29</v>
      </c>
      <c r="J1005">
        <v>30</v>
      </c>
      <c r="K1005" t="s">
        <v>4717</v>
      </c>
      <c r="L1005" t="s">
        <v>4590</v>
      </c>
      <c r="M1005" t="s">
        <v>4718</v>
      </c>
      <c r="N1005" t="s">
        <v>22</v>
      </c>
      <c r="O1005" s="3">
        <v>89.655172413793096</v>
      </c>
    </row>
    <row r="1006" spans="1:15" x14ac:dyDescent="0.25">
      <c r="A1006" t="s">
        <v>4719</v>
      </c>
      <c r="B1006" t="s">
        <v>4720</v>
      </c>
      <c r="C1006" t="s">
        <v>4721</v>
      </c>
      <c r="D1006" t="s">
        <v>1690</v>
      </c>
      <c r="E1006">
        <v>31</v>
      </c>
      <c r="F1006">
        <v>30</v>
      </c>
      <c r="G1006">
        <v>69</v>
      </c>
      <c r="H1006">
        <v>74</v>
      </c>
      <c r="I1006">
        <v>74</v>
      </c>
      <c r="J1006">
        <v>75</v>
      </c>
      <c r="K1006" t="s">
        <v>4722</v>
      </c>
      <c r="L1006" t="s">
        <v>4590</v>
      </c>
      <c r="M1006" t="s">
        <v>4723</v>
      </c>
      <c r="N1006" t="s">
        <v>22</v>
      </c>
      <c r="O1006" s="3">
        <v>93.243243243243199</v>
      </c>
    </row>
    <row r="1007" spans="1:15" x14ac:dyDescent="0.25">
      <c r="A1007" t="s">
        <v>4724</v>
      </c>
      <c r="B1007" t="s">
        <v>4725</v>
      </c>
      <c r="C1007" t="s">
        <v>4726</v>
      </c>
      <c r="D1007" t="s">
        <v>4727</v>
      </c>
      <c r="E1007">
        <v>35</v>
      </c>
      <c r="F1007">
        <v>34</v>
      </c>
      <c r="G1007">
        <v>63</v>
      </c>
      <c r="H1007">
        <v>69</v>
      </c>
      <c r="I1007">
        <v>69</v>
      </c>
      <c r="J1007">
        <v>72</v>
      </c>
      <c r="N1007" t="s">
        <v>22</v>
      </c>
      <c r="O1007" s="3">
        <v>91.304347826086996</v>
      </c>
    </row>
    <row r="1008" spans="1:15" x14ac:dyDescent="0.25">
      <c r="A1008" t="s">
        <v>4728</v>
      </c>
      <c r="B1008" t="s">
        <v>4729</v>
      </c>
      <c r="C1008" t="s">
        <v>4730</v>
      </c>
      <c r="D1008" t="s">
        <v>4731</v>
      </c>
      <c r="E1008">
        <v>20</v>
      </c>
      <c r="F1008">
        <v>19</v>
      </c>
      <c r="G1008">
        <v>31</v>
      </c>
      <c r="H1008">
        <v>33</v>
      </c>
      <c r="I1008">
        <v>37</v>
      </c>
      <c r="J1008">
        <v>40</v>
      </c>
      <c r="K1008" t="s">
        <v>4732</v>
      </c>
      <c r="L1008" t="s">
        <v>4590</v>
      </c>
      <c r="M1008" t="s">
        <v>4733</v>
      </c>
      <c r="N1008" t="s">
        <v>22</v>
      </c>
      <c r="O1008" s="3">
        <v>83.783783783783804</v>
      </c>
    </row>
    <row r="1009" spans="1:15" x14ac:dyDescent="0.25">
      <c r="A1009" t="s">
        <v>4734</v>
      </c>
      <c r="B1009" t="s">
        <v>4735</v>
      </c>
      <c r="C1009" t="s">
        <v>4736</v>
      </c>
      <c r="D1009" t="s">
        <v>4737</v>
      </c>
      <c r="E1009">
        <v>26</v>
      </c>
      <c r="F1009">
        <v>24</v>
      </c>
      <c r="G1009">
        <v>33</v>
      </c>
      <c r="H1009">
        <v>34</v>
      </c>
      <c r="I1009">
        <v>48</v>
      </c>
      <c r="J1009">
        <v>52</v>
      </c>
      <c r="K1009" t="s">
        <v>4738</v>
      </c>
      <c r="L1009" t="s">
        <v>4590</v>
      </c>
      <c r="M1009" t="s">
        <v>4739</v>
      </c>
      <c r="N1009" t="s">
        <v>22</v>
      </c>
      <c r="O1009" s="3">
        <v>68.75</v>
      </c>
    </row>
    <row r="1010" spans="1:15" x14ac:dyDescent="0.25">
      <c r="A1010" t="s">
        <v>4740</v>
      </c>
      <c r="B1010" t="s">
        <v>4741</v>
      </c>
      <c r="C1010" t="s">
        <v>4742</v>
      </c>
      <c r="D1010" t="s">
        <v>4743</v>
      </c>
      <c r="E1010">
        <v>23</v>
      </c>
      <c r="F1010">
        <v>22</v>
      </c>
      <c r="G1010">
        <v>39</v>
      </c>
      <c r="H1010">
        <v>44</v>
      </c>
      <c r="I1010">
        <v>44</v>
      </c>
      <c r="J1010">
        <v>46</v>
      </c>
      <c r="N1010" t="s">
        <v>22</v>
      </c>
      <c r="O1010" s="3">
        <v>88.636363636363598</v>
      </c>
    </row>
    <row r="1011" spans="1:15" x14ac:dyDescent="0.25">
      <c r="A1011" t="s">
        <v>4744</v>
      </c>
      <c r="B1011" t="s">
        <v>4745</v>
      </c>
      <c r="C1011" t="s">
        <v>4746</v>
      </c>
      <c r="D1011" t="s">
        <v>1690</v>
      </c>
      <c r="E1011">
        <v>32</v>
      </c>
      <c r="F1011">
        <v>29</v>
      </c>
      <c r="G1011">
        <v>49</v>
      </c>
      <c r="H1011">
        <v>59</v>
      </c>
      <c r="I1011">
        <v>59</v>
      </c>
      <c r="J1011">
        <v>71</v>
      </c>
      <c r="K1011" t="s">
        <v>4747</v>
      </c>
      <c r="L1011" t="s">
        <v>4590</v>
      </c>
      <c r="M1011" t="s">
        <v>4748</v>
      </c>
      <c r="N1011" t="s">
        <v>22</v>
      </c>
      <c r="O1011" s="3">
        <v>83.0508474576271</v>
      </c>
    </row>
    <row r="1012" spans="1:15" x14ac:dyDescent="0.25">
      <c r="A1012" t="s">
        <v>4749</v>
      </c>
      <c r="B1012" t="s">
        <v>4750</v>
      </c>
      <c r="C1012" t="s">
        <v>4751</v>
      </c>
      <c r="D1012" t="s">
        <v>1690</v>
      </c>
      <c r="E1012">
        <v>16</v>
      </c>
      <c r="F1012">
        <v>15</v>
      </c>
      <c r="G1012">
        <v>23</v>
      </c>
      <c r="H1012">
        <v>29</v>
      </c>
      <c r="I1012">
        <v>29</v>
      </c>
      <c r="J1012">
        <v>32</v>
      </c>
      <c r="K1012" t="s">
        <v>4752</v>
      </c>
      <c r="L1012" t="s">
        <v>4590</v>
      </c>
      <c r="M1012" t="s">
        <v>4753</v>
      </c>
      <c r="N1012" t="s">
        <v>22</v>
      </c>
      <c r="O1012" s="3">
        <v>79.310344827586206</v>
      </c>
    </row>
    <row r="1013" spans="1:15" x14ac:dyDescent="0.25">
      <c r="A1013" t="s">
        <v>4754</v>
      </c>
      <c r="B1013" t="s">
        <v>4755</v>
      </c>
      <c r="C1013" t="s">
        <v>4756</v>
      </c>
      <c r="D1013" t="s">
        <v>1690</v>
      </c>
      <c r="E1013">
        <v>24</v>
      </c>
      <c r="F1013">
        <v>23</v>
      </c>
      <c r="G1013">
        <v>44</v>
      </c>
      <c r="H1013">
        <v>46</v>
      </c>
      <c r="I1013">
        <v>47</v>
      </c>
      <c r="J1013">
        <v>53</v>
      </c>
      <c r="K1013" t="s">
        <v>4757</v>
      </c>
      <c r="L1013" t="s">
        <v>4590</v>
      </c>
      <c r="M1013" t="s">
        <v>4758</v>
      </c>
      <c r="N1013" t="s">
        <v>22</v>
      </c>
      <c r="O1013" s="3">
        <v>93.617021276595807</v>
      </c>
    </row>
    <row r="1014" spans="1:15" x14ac:dyDescent="0.25">
      <c r="A1014" t="s">
        <v>4759</v>
      </c>
      <c r="B1014" t="s">
        <v>4760</v>
      </c>
      <c r="C1014" t="s">
        <v>4761</v>
      </c>
      <c r="D1014" t="s">
        <v>1690</v>
      </c>
      <c r="E1014">
        <v>16</v>
      </c>
      <c r="F1014">
        <v>15</v>
      </c>
      <c r="G1014">
        <v>30</v>
      </c>
      <c r="H1014">
        <v>33</v>
      </c>
      <c r="I1014">
        <v>37</v>
      </c>
      <c r="J1014">
        <v>41</v>
      </c>
      <c r="K1014" t="s">
        <v>4762</v>
      </c>
      <c r="L1014" t="s">
        <v>4590</v>
      </c>
      <c r="M1014" t="s">
        <v>4763</v>
      </c>
      <c r="N1014" t="s">
        <v>22</v>
      </c>
      <c r="O1014" s="3">
        <v>81.081081081081095</v>
      </c>
    </row>
    <row r="1015" spans="1:15" x14ac:dyDescent="0.25">
      <c r="A1015" t="s">
        <v>4764</v>
      </c>
      <c r="B1015" t="s">
        <v>4765</v>
      </c>
      <c r="C1015" t="s">
        <v>4766</v>
      </c>
      <c r="D1015" t="s">
        <v>1690</v>
      </c>
      <c r="E1015">
        <v>6</v>
      </c>
      <c r="F1015">
        <v>5</v>
      </c>
      <c r="G1015">
        <v>8</v>
      </c>
      <c r="H1015">
        <v>12</v>
      </c>
      <c r="I1015">
        <v>12</v>
      </c>
      <c r="J1015">
        <v>12</v>
      </c>
      <c r="K1015" t="s">
        <v>4767</v>
      </c>
      <c r="L1015" t="s">
        <v>4590</v>
      </c>
      <c r="M1015" t="s">
        <v>4768</v>
      </c>
      <c r="N1015" t="s">
        <v>22</v>
      </c>
      <c r="O1015" s="3">
        <v>66.6666666666667</v>
      </c>
    </row>
    <row r="1016" spans="1:15" x14ac:dyDescent="0.25">
      <c r="A1016" t="s">
        <v>4769</v>
      </c>
      <c r="B1016" t="s">
        <v>4770</v>
      </c>
      <c r="C1016" t="s">
        <v>4771</v>
      </c>
      <c r="D1016" t="s">
        <v>4772</v>
      </c>
      <c r="E1016">
        <v>20</v>
      </c>
      <c r="F1016">
        <v>19</v>
      </c>
      <c r="G1016">
        <v>31</v>
      </c>
      <c r="H1016">
        <v>40</v>
      </c>
      <c r="I1016">
        <v>40</v>
      </c>
      <c r="J1016">
        <v>40</v>
      </c>
      <c r="K1016" t="s">
        <v>4773</v>
      </c>
      <c r="L1016" t="s">
        <v>4590</v>
      </c>
      <c r="M1016" t="s">
        <v>4774</v>
      </c>
      <c r="N1016" t="s">
        <v>22</v>
      </c>
      <c r="O1016" s="3">
        <v>77.5</v>
      </c>
    </row>
    <row r="1017" spans="1:15" x14ac:dyDescent="0.25">
      <c r="A1017" t="s">
        <v>4775</v>
      </c>
      <c r="B1017" t="s">
        <v>4770</v>
      </c>
      <c r="C1017" t="s">
        <v>4771</v>
      </c>
      <c r="D1017" t="s">
        <v>4731</v>
      </c>
      <c r="E1017">
        <v>16</v>
      </c>
      <c r="F1017">
        <v>14</v>
      </c>
      <c r="G1017">
        <v>25</v>
      </c>
      <c r="H1017">
        <v>32</v>
      </c>
      <c r="I1017">
        <v>32</v>
      </c>
      <c r="J1017">
        <v>32</v>
      </c>
      <c r="K1017" t="s">
        <v>4776</v>
      </c>
      <c r="L1017" t="s">
        <v>4590</v>
      </c>
      <c r="M1017" t="s">
        <v>4777</v>
      </c>
      <c r="N1017" t="s">
        <v>22</v>
      </c>
      <c r="O1017" s="3">
        <v>78.125</v>
      </c>
    </row>
    <row r="1018" spans="1:15" x14ac:dyDescent="0.25">
      <c r="A1018" t="s">
        <v>4778</v>
      </c>
      <c r="B1018" t="s">
        <v>4779</v>
      </c>
      <c r="C1018" t="s">
        <v>4780</v>
      </c>
      <c r="D1018" t="s">
        <v>4781</v>
      </c>
      <c r="E1018">
        <v>15</v>
      </c>
      <c r="F1018">
        <v>13</v>
      </c>
      <c r="G1018">
        <v>23</v>
      </c>
      <c r="H1018">
        <v>23</v>
      </c>
      <c r="I1018">
        <v>29</v>
      </c>
      <c r="J1018">
        <v>30</v>
      </c>
      <c r="K1018" t="s">
        <v>4782</v>
      </c>
      <c r="L1018" t="s">
        <v>4590</v>
      </c>
      <c r="M1018" t="s">
        <v>4783</v>
      </c>
      <c r="N1018" t="s">
        <v>22</v>
      </c>
      <c r="O1018" s="3">
        <v>79.310344827586206</v>
      </c>
    </row>
    <row r="1019" spans="1:15" x14ac:dyDescent="0.25">
      <c r="A1019" t="s">
        <v>4784</v>
      </c>
      <c r="B1019" t="s">
        <v>4785</v>
      </c>
      <c r="C1019" t="s">
        <v>4786</v>
      </c>
      <c r="D1019" t="s">
        <v>1690</v>
      </c>
      <c r="E1019">
        <v>88</v>
      </c>
      <c r="F1019">
        <v>86</v>
      </c>
      <c r="G1019">
        <v>165</v>
      </c>
      <c r="H1019">
        <v>170</v>
      </c>
      <c r="I1019">
        <v>171</v>
      </c>
      <c r="J1019">
        <v>186</v>
      </c>
      <c r="K1019" t="s">
        <v>4787</v>
      </c>
      <c r="L1019" t="s">
        <v>4590</v>
      </c>
      <c r="M1019" t="s">
        <v>4788</v>
      </c>
      <c r="N1019" t="s">
        <v>22</v>
      </c>
      <c r="O1019" s="3">
        <v>96.491228070175396</v>
      </c>
    </row>
    <row r="1020" spans="1:15" x14ac:dyDescent="0.25">
      <c r="A1020" t="s">
        <v>4789</v>
      </c>
      <c r="B1020" t="s">
        <v>4790</v>
      </c>
      <c r="C1020" t="s">
        <v>4791</v>
      </c>
      <c r="D1020" t="s">
        <v>4792</v>
      </c>
      <c r="E1020">
        <v>57</v>
      </c>
      <c r="F1020">
        <v>55</v>
      </c>
      <c r="G1020">
        <v>138</v>
      </c>
      <c r="H1020">
        <v>149</v>
      </c>
      <c r="I1020">
        <v>149</v>
      </c>
      <c r="J1020">
        <v>150</v>
      </c>
      <c r="K1020" t="s">
        <v>4793</v>
      </c>
      <c r="L1020" t="s">
        <v>4590</v>
      </c>
      <c r="M1020" t="s">
        <v>4794</v>
      </c>
      <c r="N1020" t="s">
        <v>22</v>
      </c>
      <c r="O1020" s="3">
        <v>92.6174496644295</v>
      </c>
    </row>
    <row r="1021" spans="1:15" x14ac:dyDescent="0.25">
      <c r="A1021" t="s">
        <v>4795</v>
      </c>
      <c r="B1021" t="s">
        <v>4796</v>
      </c>
      <c r="C1021" t="s">
        <v>4797</v>
      </c>
      <c r="D1021" t="s">
        <v>4798</v>
      </c>
      <c r="E1021">
        <v>11</v>
      </c>
      <c r="F1021">
        <v>10</v>
      </c>
      <c r="G1021">
        <v>17</v>
      </c>
      <c r="H1021">
        <v>17</v>
      </c>
      <c r="I1021">
        <v>22</v>
      </c>
      <c r="J1021">
        <v>23</v>
      </c>
      <c r="N1021" t="s">
        <v>22</v>
      </c>
      <c r="O1021" s="3">
        <v>77.272727272727295</v>
      </c>
    </row>
    <row r="1022" spans="1:15" x14ac:dyDescent="0.25">
      <c r="A1022" t="s">
        <v>4799</v>
      </c>
      <c r="B1022" t="s">
        <v>4800</v>
      </c>
      <c r="C1022" t="s">
        <v>4801</v>
      </c>
      <c r="D1022" t="s">
        <v>1690</v>
      </c>
      <c r="E1022">
        <v>25</v>
      </c>
      <c r="F1022">
        <v>24</v>
      </c>
      <c r="G1022">
        <v>44</v>
      </c>
      <c r="H1022">
        <v>49</v>
      </c>
      <c r="I1022">
        <v>49</v>
      </c>
      <c r="J1022">
        <v>50</v>
      </c>
      <c r="K1022" t="s">
        <v>4802</v>
      </c>
      <c r="L1022" t="s">
        <v>4590</v>
      </c>
      <c r="M1022" t="s">
        <v>4803</v>
      </c>
      <c r="N1022" t="s">
        <v>22</v>
      </c>
      <c r="O1022" s="3">
        <v>89.7959183673469</v>
      </c>
    </row>
    <row r="1023" spans="1:15" x14ac:dyDescent="0.25">
      <c r="A1023" t="s">
        <v>4804</v>
      </c>
      <c r="B1023" t="s">
        <v>4805</v>
      </c>
      <c r="C1023" t="s">
        <v>4806</v>
      </c>
      <c r="D1023" t="s">
        <v>1690</v>
      </c>
      <c r="E1023">
        <v>10</v>
      </c>
      <c r="F1023">
        <v>4</v>
      </c>
      <c r="G1023">
        <v>9</v>
      </c>
      <c r="H1023">
        <v>9</v>
      </c>
      <c r="I1023">
        <v>28</v>
      </c>
      <c r="J1023">
        <v>28</v>
      </c>
      <c r="N1023" t="s">
        <v>22</v>
      </c>
      <c r="O1023" s="3">
        <v>32.142857142857103</v>
      </c>
    </row>
    <row r="1024" spans="1:15" x14ac:dyDescent="0.25">
      <c r="A1024" t="s">
        <v>4807</v>
      </c>
      <c r="B1024" t="s">
        <v>4808</v>
      </c>
      <c r="C1024" t="s">
        <v>4809</v>
      </c>
      <c r="D1024" t="s">
        <v>1690</v>
      </c>
      <c r="E1024">
        <v>44</v>
      </c>
      <c r="F1024">
        <v>43</v>
      </c>
      <c r="G1024">
        <v>73</v>
      </c>
      <c r="H1024">
        <v>85</v>
      </c>
      <c r="I1024">
        <v>85</v>
      </c>
      <c r="J1024">
        <v>88</v>
      </c>
      <c r="K1024" t="s">
        <v>4810</v>
      </c>
      <c r="L1024" t="s">
        <v>4590</v>
      </c>
      <c r="M1024" t="s">
        <v>4811</v>
      </c>
      <c r="N1024" t="s">
        <v>22</v>
      </c>
      <c r="O1024" s="3">
        <v>85.882352941176507</v>
      </c>
    </row>
    <row r="1025" spans="1:15" x14ac:dyDescent="0.25">
      <c r="A1025" t="s">
        <v>4812</v>
      </c>
      <c r="B1025" t="s">
        <v>4813</v>
      </c>
      <c r="C1025" t="s">
        <v>4814</v>
      </c>
      <c r="D1025" t="s">
        <v>4815</v>
      </c>
      <c r="E1025">
        <v>39</v>
      </c>
      <c r="F1025">
        <v>37</v>
      </c>
      <c r="G1025">
        <v>58</v>
      </c>
      <c r="H1025">
        <v>68</v>
      </c>
      <c r="I1025">
        <v>68</v>
      </c>
      <c r="J1025">
        <v>78</v>
      </c>
      <c r="K1025" t="s">
        <v>4816</v>
      </c>
      <c r="L1025" t="s">
        <v>4590</v>
      </c>
      <c r="M1025" t="s">
        <v>4817</v>
      </c>
      <c r="N1025" t="s">
        <v>22</v>
      </c>
      <c r="O1025" s="3">
        <v>85.294117647058798</v>
      </c>
    </row>
    <row r="1026" spans="1:15" x14ac:dyDescent="0.25">
      <c r="A1026" t="s">
        <v>4818</v>
      </c>
      <c r="B1026" t="s">
        <v>4819</v>
      </c>
      <c r="C1026" t="s">
        <v>4820</v>
      </c>
      <c r="D1026" t="s">
        <v>4821</v>
      </c>
      <c r="E1026">
        <v>41</v>
      </c>
      <c r="F1026">
        <v>39</v>
      </c>
      <c r="G1026">
        <v>78</v>
      </c>
      <c r="H1026">
        <v>87</v>
      </c>
      <c r="I1026">
        <v>87</v>
      </c>
      <c r="J1026">
        <v>90</v>
      </c>
      <c r="K1026" t="s">
        <v>4822</v>
      </c>
      <c r="L1026" t="s">
        <v>4590</v>
      </c>
      <c r="M1026" t="s">
        <v>4823</v>
      </c>
      <c r="N1026" t="s">
        <v>22</v>
      </c>
      <c r="O1026" s="3">
        <v>89.655172413793096</v>
      </c>
    </row>
    <row r="1027" spans="1:15" x14ac:dyDescent="0.25">
      <c r="A1027" t="s">
        <v>4824</v>
      </c>
      <c r="B1027" t="s">
        <v>4825</v>
      </c>
      <c r="C1027" t="s">
        <v>4826</v>
      </c>
      <c r="D1027" t="s">
        <v>1690</v>
      </c>
      <c r="E1027">
        <v>56</v>
      </c>
      <c r="F1027">
        <v>53</v>
      </c>
      <c r="G1027">
        <v>79</v>
      </c>
      <c r="H1027">
        <v>97</v>
      </c>
      <c r="I1027">
        <v>107</v>
      </c>
      <c r="J1027">
        <v>112</v>
      </c>
      <c r="N1027" t="s">
        <v>22</v>
      </c>
      <c r="O1027" s="3">
        <v>73.8317757009346</v>
      </c>
    </row>
    <row r="1028" spans="1:15" x14ac:dyDescent="0.25">
      <c r="A1028" t="s">
        <v>4827</v>
      </c>
      <c r="B1028" t="s">
        <v>4828</v>
      </c>
      <c r="C1028" t="s">
        <v>4829</v>
      </c>
      <c r="D1028" t="s">
        <v>4731</v>
      </c>
      <c r="E1028">
        <v>20</v>
      </c>
      <c r="F1028">
        <v>19</v>
      </c>
      <c r="G1028">
        <v>35</v>
      </c>
      <c r="H1028">
        <v>38</v>
      </c>
      <c r="I1028">
        <v>38</v>
      </c>
      <c r="J1028">
        <v>40</v>
      </c>
      <c r="K1028" t="s">
        <v>4830</v>
      </c>
      <c r="L1028" t="s">
        <v>4590</v>
      </c>
      <c r="M1028" t="s">
        <v>4831</v>
      </c>
      <c r="N1028" t="s">
        <v>22</v>
      </c>
      <c r="O1028" s="3">
        <v>92.105263157894697</v>
      </c>
    </row>
    <row r="1029" spans="1:15" x14ac:dyDescent="0.25">
      <c r="A1029" t="s">
        <v>4832</v>
      </c>
      <c r="B1029" t="s">
        <v>4833</v>
      </c>
      <c r="C1029" t="s">
        <v>4834</v>
      </c>
      <c r="D1029" t="s">
        <v>4835</v>
      </c>
      <c r="E1029">
        <v>17</v>
      </c>
      <c r="F1029">
        <v>16</v>
      </c>
      <c r="G1029">
        <v>26</v>
      </c>
      <c r="H1029">
        <v>32</v>
      </c>
      <c r="I1029">
        <v>34</v>
      </c>
      <c r="J1029">
        <v>34</v>
      </c>
      <c r="N1029" t="s">
        <v>22</v>
      </c>
      <c r="O1029" s="3">
        <v>76.470588235294102</v>
      </c>
    </row>
    <row r="1030" spans="1:15" x14ac:dyDescent="0.25">
      <c r="A1030" t="s">
        <v>4836</v>
      </c>
      <c r="B1030" t="s">
        <v>4837</v>
      </c>
      <c r="C1030" t="s">
        <v>4838</v>
      </c>
      <c r="D1030" t="s">
        <v>1690</v>
      </c>
      <c r="E1030">
        <v>16</v>
      </c>
      <c r="F1030">
        <v>10</v>
      </c>
      <c r="G1030">
        <v>14</v>
      </c>
      <c r="H1030">
        <v>14</v>
      </c>
      <c r="I1030">
        <v>32</v>
      </c>
      <c r="J1030">
        <v>34</v>
      </c>
      <c r="N1030" t="s">
        <v>22</v>
      </c>
      <c r="O1030" s="3">
        <v>43.75</v>
      </c>
    </row>
    <row r="1031" spans="1:15" x14ac:dyDescent="0.25">
      <c r="A1031" t="s">
        <v>4839</v>
      </c>
      <c r="B1031" t="s">
        <v>4840</v>
      </c>
      <c r="C1031" t="s">
        <v>4841</v>
      </c>
      <c r="D1031" t="s">
        <v>4842</v>
      </c>
      <c r="E1031">
        <v>29</v>
      </c>
      <c r="F1031">
        <v>28</v>
      </c>
      <c r="G1031">
        <v>55</v>
      </c>
      <c r="H1031">
        <v>56</v>
      </c>
      <c r="I1031">
        <v>57</v>
      </c>
      <c r="J1031">
        <v>60</v>
      </c>
      <c r="K1031" t="s">
        <v>609</v>
      </c>
      <c r="L1031" t="s">
        <v>4590</v>
      </c>
      <c r="M1031" t="s">
        <v>4843</v>
      </c>
      <c r="N1031" t="s">
        <v>22</v>
      </c>
      <c r="O1031" s="3">
        <v>96.491228070175396</v>
      </c>
    </row>
    <row r="1032" spans="1:15" x14ac:dyDescent="0.25">
      <c r="A1032" t="s">
        <v>4844</v>
      </c>
      <c r="B1032" t="s">
        <v>4845</v>
      </c>
      <c r="C1032" t="s">
        <v>4846</v>
      </c>
      <c r="D1032" t="s">
        <v>1690</v>
      </c>
      <c r="E1032">
        <v>22</v>
      </c>
      <c r="F1032">
        <v>21</v>
      </c>
      <c r="G1032">
        <v>35</v>
      </c>
      <c r="H1032">
        <v>37</v>
      </c>
      <c r="I1032">
        <v>44</v>
      </c>
      <c r="J1032">
        <v>46</v>
      </c>
      <c r="K1032" t="s">
        <v>4847</v>
      </c>
      <c r="L1032" t="s">
        <v>4590</v>
      </c>
      <c r="M1032" t="s">
        <v>4848</v>
      </c>
      <c r="N1032" t="s">
        <v>22</v>
      </c>
      <c r="O1032" s="3">
        <v>79.545454545454504</v>
      </c>
    </row>
    <row r="1033" spans="1:15" x14ac:dyDescent="0.25">
      <c r="A1033" t="s">
        <v>4849</v>
      </c>
      <c r="B1033" t="s">
        <v>4850</v>
      </c>
      <c r="C1033" t="s">
        <v>4851</v>
      </c>
      <c r="D1033" t="s">
        <v>1690</v>
      </c>
      <c r="E1033">
        <v>35</v>
      </c>
      <c r="F1033">
        <v>34</v>
      </c>
      <c r="G1033">
        <v>86</v>
      </c>
      <c r="H1033">
        <v>88</v>
      </c>
      <c r="I1033">
        <v>88</v>
      </c>
      <c r="J1033">
        <v>92</v>
      </c>
      <c r="N1033" t="s">
        <v>22</v>
      </c>
      <c r="O1033" s="3">
        <v>97.727272727272705</v>
      </c>
    </row>
    <row r="1034" spans="1:15" x14ac:dyDescent="0.25">
      <c r="A1034" t="s">
        <v>4852</v>
      </c>
      <c r="B1034" t="s">
        <v>4853</v>
      </c>
      <c r="C1034" t="s">
        <v>4854</v>
      </c>
      <c r="D1034" t="s">
        <v>4855</v>
      </c>
      <c r="E1034">
        <v>10</v>
      </c>
      <c r="F1034">
        <v>9</v>
      </c>
      <c r="G1034">
        <v>16</v>
      </c>
      <c r="H1034">
        <v>17</v>
      </c>
      <c r="I1034">
        <v>17</v>
      </c>
      <c r="J1034">
        <v>20</v>
      </c>
      <c r="N1034" t="s">
        <v>22</v>
      </c>
      <c r="O1034" s="3">
        <v>94.117647058823493</v>
      </c>
    </row>
    <row r="1035" spans="1:15" x14ac:dyDescent="0.25">
      <c r="A1035" t="s">
        <v>4856</v>
      </c>
      <c r="B1035" t="s">
        <v>4857</v>
      </c>
      <c r="C1035" t="s">
        <v>4858</v>
      </c>
      <c r="D1035" t="s">
        <v>4859</v>
      </c>
      <c r="E1035">
        <v>120</v>
      </c>
      <c r="F1035">
        <v>118</v>
      </c>
      <c r="G1035">
        <v>242</v>
      </c>
      <c r="H1035">
        <v>252</v>
      </c>
      <c r="I1035">
        <v>253</v>
      </c>
      <c r="J1035">
        <v>281</v>
      </c>
      <c r="K1035" t="s">
        <v>4860</v>
      </c>
      <c r="L1035" t="s">
        <v>4590</v>
      </c>
      <c r="M1035" t="s">
        <v>4861</v>
      </c>
      <c r="N1035" t="s">
        <v>22</v>
      </c>
      <c r="O1035" s="3">
        <v>95.652173913043498</v>
      </c>
    </row>
    <row r="1036" spans="1:15" x14ac:dyDescent="0.25">
      <c r="A1036" t="s">
        <v>4862</v>
      </c>
      <c r="B1036" t="s">
        <v>4863</v>
      </c>
      <c r="C1036" t="s">
        <v>4864</v>
      </c>
      <c r="D1036" t="s">
        <v>4865</v>
      </c>
      <c r="E1036">
        <v>59</v>
      </c>
      <c r="F1036">
        <v>53</v>
      </c>
      <c r="G1036">
        <v>96</v>
      </c>
      <c r="H1036">
        <v>117</v>
      </c>
      <c r="I1036">
        <v>117</v>
      </c>
      <c r="J1036">
        <v>122</v>
      </c>
      <c r="K1036" t="s">
        <v>4866</v>
      </c>
      <c r="L1036" t="s">
        <v>4590</v>
      </c>
      <c r="M1036" t="s">
        <v>4867</v>
      </c>
      <c r="N1036" t="s">
        <v>22</v>
      </c>
      <c r="O1036" s="3">
        <v>82.051282051282101</v>
      </c>
    </row>
    <row r="1037" spans="1:15" x14ac:dyDescent="0.25">
      <c r="A1037" t="s">
        <v>4868</v>
      </c>
      <c r="B1037" t="s">
        <v>4869</v>
      </c>
      <c r="C1037" t="s">
        <v>4870</v>
      </c>
      <c r="D1037" t="s">
        <v>4842</v>
      </c>
      <c r="E1037">
        <v>20</v>
      </c>
      <c r="F1037">
        <v>18</v>
      </c>
      <c r="G1037">
        <v>24</v>
      </c>
      <c r="H1037">
        <v>24</v>
      </c>
      <c r="I1037">
        <v>35</v>
      </c>
      <c r="J1037">
        <v>40</v>
      </c>
      <c r="K1037" t="s">
        <v>4871</v>
      </c>
      <c r="L1037" t="s">
        <v>4590</v>
      </c>
      <c r="M1037" t="s">
        <v>4872</v>
      </c>
      <c r="N1037" t="s">
        <v>22</v>
      </c>
      <c r="O1037" s="3">
        <v>68.571428571428598</v>
      </c>
    </row>
    <row r="1038" spans="1:15" x14ac:dyDescent="0.25">
      <c r="A1038" t="s">
        <v>4873</v>
      </c>
      <c r="B1038" t="s">
        <v>4874</v>
      </c>
      <c r="C1038" t="s">
        <v>4875</v>
      </c>
      <c r="D1038" t="s">
        <v>4876</v>
      </c>
      <c r="E1038">
        <v>8</v>
      </c>
      <c r="F1038">
        <v>7</v>
      </c>
      <c r="G1038">
        <v>21</v>
      </c>
      <c r="H1038">
        <v>25</v>
      </c>
      <c r="I1038">
        <v>27</v>
      </c>
      <c r="J1038">
        <v>28</v>
      </c>
      <c r="K1038" t="s">
        <v>4877</v>
      </c>
      <c r="L1038" t="s">
        <v>4590</v>
      </c>
      <c r="M1038" t="s">
        <v>4878</v>
      </c>
      <c r="N1038" t="s">
        <v>22</v>
      </c>
      <c r="O1038" s="3">
        <v>77.7777777777778</v>
      </c>
    </row>
    <row r="1039" spans="1:15" x14ac:dyDescent="0.25">
      <c r="A1039" t="s">
        <v>4879</v>
      </c>
      <c r="B1039" t="s">
        <v>4880</v>
      </c>
      <c r="C1039" t="s">
        <v>4881</v>
      </c>
      <c r="D1039" t="s">
        <v>1690</v>
      </c>
      <c r="E1039">
        <v>24</v>
      </c>
      <c r="F1039">
        <v>23</v>
      </c>
      <c r="G1039">
        <v>44</v>
      </c>
      <c r="H1039">
        <v>44</v>
      </c>
      <c r="I1039">
        <v>47</v>
      </c>
      <c r="J1039">
        <v>48</v>
      </c>
      <c r="K1039" t="s">
        <v>4882</v>
      </c>
      <c r="L1039" t="s">
        <v>4590</v>
      </c>
      <c r="M1039" t="s">
        <v>4883</v>
      </c>
      <c r="N1039" t="s">
        <v>22</v>
      </c>
      <c r="O1039" s="3">
        <v>93.617021276595807</v>
      </c>
    </row>
    <row r="1040" spans="1:15" x14ac:dyDescent="0.25">
      <c r="A1040" t="s">
        <v>4884</v>
      </c>
      <c r="B1040" t="s">
        <v>4885</v>
      </c>
      <c r="C1040" t="s">
        <v>4886</v>
      </c>
      <c r="D1040" t="s">
        <v>1690</v>
      </c>
      <c r="E1040">
        <v>11</v>
      </c>
      <c r="F1040">
        <v>10</v>
      </c>
      <c r="G1040">
        <v>19</v>
      </c>
      <c r="H1040">
        <v>22</v>
      </c>
      <c r="I1040">
        <v>22</v>
      </c>
      <c r="J1040">
        <v>22</v>
      </c>
      <c r="K1040" t="s">
        <v>4887</v>
      </c>
      <c r="L1040" t="s">
        <v>4590</v>
      </c>
      <c r="M1040" t="s">
        <v>4888</v>
      </c>
      <c r="N1040" t="s">
        <v>22</v>
      </c>
      <c r="O1040" s="3">
        <v>86.363636363636402</v>
      </c>
    </row>
    <row r="1041" spans="1:15" x14ac:dyDescent="0.25">
      <c r="A1041" t="s">
        <v>4889</v>
      </c>
      <c r="B1041" t="s">
        <v>4890</v>
      </c>
      <c r="C1041" t="s">
        <v>4891</v>
      </c>
      <c r="D1041" t="s">
        <v>4892</v>
      </c>
      <c r="E1041">
        <v>26</v>
      </c>
      <c r="F1041">
        <v>25</v>
      </c>
      <c r="G1041">
        <v>47</v>
      </c>
      <c r="H1041">
        <v>51</v>
      </c>
      <c r="I1041">
        <v>52</v>
      </c>
      <c r="J1041">
        <v>52</v>
      </c>
      <c r="N1041" t="s">
        <v>22</v>
      </c>
      <c r="O1041" s="3">
        <v>90.384615384615401</v>
      </c>
    </row>
    <row r="1042" spans="1:15" x14ac:dyDescent="0.25">
      <c r="A1042" t="s">
        <v>4893</v>
      </c>
      <c r="B1042" t="s">
        <v>4894</v>
      </c>
      <c r="C1042" t="s">
        <v>4895</v>
      </c>
      <c r="D1042" t="s">
        <v>1690</v>
      </c>
      <c r="E1042">
        <v>18</v>
      </c>
      <c r="F1042">
        <v>16</v>
      </c>
      <c r="G1042">
        <v>31</v>
      </c>
      <c r="H1042">
        <v>35</v>
      </c>
      <c r="I1042">
        <v>38</v>
      </c>
      <c r="J1042">
        <v>39</v>
      </c>
      <c r="K1042" t="s">
        <v>4896</v>
      </c>
      <c r="L1042" t="s">
        <v>4590</v>
      </c>
      <c r="M1042" t="s">
        <v>4897</v>
      </c>
      <c r="N1042" t="s">
        <v>22</v>
      </c>
      <c r="O1042" s="3">
        <v>81.578947368421098</v>
      </c>
    </row>
    <row r="1043" spans="1:15" x14ac:dyDescent="0.25">
      <c r="A1043" t="s">
        <v>4898</v>
      </c>
      <c r="B1043" t="s">
        <v>4899</v>
      </c>
      <c r="C1043" t="s">
        <v>4900</v>
      </c>
      <c r="D1043" t="s">
        <v>4901</v>
      </c>
      <c r="E1043">
        <v>25</v>
      </c>
      <c r="F1043">
        <v>22</v>
      </c>
      <c r="G1043">
        <v>37</v>
      </c>
      <c r="H1043">
        <v>39</v>
      </c>
      <c r="I1043">
        <v>50</v>
      </c>
      <c r="J1043">
        <v>50</v>
      </c>
      <c r="N1043" t="s">
        <v>22</v>
      </c>
      <c r="O1043" s="3">
        <v>74</v>
      </c>
    </row>
    <row r="1044" spans="1:15" x14ac:dyDescent="0.25">
      <c r="A1044" t="s">
        <v>4902</v>
      </c>
      <c r="B1044" t="s">
        <v>4903</v>
      </c>
      <c r="C1044" t="s">
        <v>4904</v>
      </c>
      <c r="D1044" t="s">
        <v>1690</v>
      </c>
      <c r="E1044">
        <v>28</v>
      </c>
      <c r="F1044">
        <v>25</v>
      </c>
      <c r="G1044">
        <v>42</v>
      </c>
      <c r="H1044">
        <v>60</v>
      </c>
      <c r="I1044">
        <v>60</v>
      </c>
      <c r="J1044">
        <v>62</v>
      </c>
      <c r="N1044" t="s">
        <v>22</v>
      </c>
      <c r="O1044" s="3">
        <v>70</v>
      </c>
    </row>
    <row r="1045" spans="1:15" x14ac:dyDescent="0.25">
      <c r="A1045" t="s">
        <v>4905</v>
      </c>
      <c r="B1045" t="s">
        <v>4906</v>
      </c>
      <c r="C1045" t="s">
        <v>4907</v>
      </c>
      <c r="D1045" t="s">
        <v>1690</v>
      </c>
      <c r="E1045">
        <v>15</v>
      </c>
      <c r="F1045">
        <v>14</v>
      </c>
      <c r="G1045">
        <v>35</v>
      </c>
      <c r="H1045">
        <v>40</v>
      </c>
      <c r="I1045">
        <v>40</v>
      </c>
      <c r="J1045">
        <v>40</v>
      </c>
      <c r="N1045" t="s">
        <v>22</v>
      </c>
      <c r="O1045" s="3">
        <v>87.5</v>
      </c>
    </row>
    <row r="1046" spans="1:15" x14ac:dyDescent="0.25">
      <c r="A1046" t="s">
        <v>4908</v>
      </c>
      <c r="B1046" t="s">
        <v>4909</v>
      </c>
      <c r="C1046" t="s">
        <v>4910</v>
      </c>
      <c r="D1046" t="s">
        <v>1690</v>
      </c>
      <c r="E1046">
        <v>19</v>
      </c>
      <c r="F1046">
        <v>16</v>
      </c>
      <c r="G1046">
        <v>35</v>
      </c>
      <c r="H1046">
        <v>38</v>
      </c>
      <c r="I1046">
        <v>41</v>
      </c>
      <c r="J1046">
        <v>44</v>
      </c>
      <c r="N1046" t="s">
        <v>22</v>
      </c>
      <c r="O1046" s="3">
        <v>85.365853658536594</v>
      </c>
    </row>
    <row r="1047" spans="1:15" x14ac:dyDescent="0.25">
      <c r="A1047" t="s">
        <v>4911</v>
      </c>
      <c r="B1047" t="s">
        <v>4912</v>
      </c>
      <c r="C1047" t="s">
        <v>4913</v>
      </c>
      <c r="D1047" t="s">
        <v>4913</v>
      </c>
      <c r="E1047">
        <v>10</v>
      </c>
      <c r="F1047">
        <v>9</v>
      </c>
      <c r="G1047">
        <v>15</v>
      </c>
      <c r="H1047">
        <v>19</v>
      </c>
      <c r="I1047">
        <v>19</v>
      </c>
      <c r="J1047">
        <v>20</v>
      </c>
      <c r="N1047" t="s">
        <v>22</v>
      </c>
      <c r="O1047" s="3">
        <v>78.947368421052602</v>
      </c>
    </row>
    <row r="1048" spans="1:15" x14ac:dyDescent="0.25">
      <c r="A1048" t="s">
        <v>4914</v>
      </c>
      <c r="B1048" t="s">
        <v>4915</v>
      </c>
      <c r="C1048" t="s">
        <v>4916</v>
      </c>
      <c r="D1048" t="s">
        <v>1690</v>
      </c>
      <c r="E1048">
        <v>39</v>
      </c>
      <c r="F1048">
        <v>37</v>
      </c>
      <c r="G1048">
        <v>80</v>
      </c>
      <c r="H1048">
        <v>95</v>
      </c>
      <c r="I1048">
        <v>95</v>
      </c>
      <c r="J1048">
        <v>97</v>
      </c>
      <c r="N1048" t="s">
        <v>22</v>
      </c>
      <c r="O1048" s="3">
        <v>84.210526315789494</v>
      </c>
    </row>
    <row r="1049" spans="1:15" x14ac:dyDescent="0.25">
      <c r="A1049" t="s">
        <v>4917</v>
      </c>
      <c r="B1049" t="s">
        <v>4918</v>
      </c>
      <c r="C1049" t="s">
        <v>4919</v>
      </c>
      <c r="D1049" t="s">
        <v>1690</v>
      </c>
      <c r="E1049">
        <v>15</v>
      </c>
      <c r="F1049">
        <v>14</v>
      </c>
      <c r="G1049">
        <v>42</v>
      </c>
      <c r="H1049">
        <v>44</v>
      </c>
      <c r="I1049">
        <v>45</v>
      </c>
      <c r="J1049">
        <v>46</v>
      </c>
      <c r="K1049" t="s">
        <v>4920</v>
      </c>
      <c r="L1049" t="s">
        <v>4590</v>
      </c>
      <c r="M1049" t="s">
        <v>4921</v>
      </c>
      <c r="N1049" t="s">
        <v>22</v>
      </c>
      <c r="O1049" s="3">
        <v>93.3333333333333</v>
      </c>
    </row>
    <row r="1050" spans="1:15" x14ac:dyDescent="0.25">
      <c r="A1050" t="s">
        <v>4922</v>
      </c>
      <c r="B1050" t="s">
        <v>4923</v>
      </c>
      <c r="C1050" t="s">
        <v>4924</v>
      </c>
      <c r="D1050" t="s">
        <v>1690</v>
      </c>
      <c r="E1050">
        <v>15</v>
      </c>
      <c r="F1050">
        <v>13</v>
      </c>
      <c r="G1050">
        <v>18</v>
      </c>
      <c r="H1050">
        <v>19</v>
      </c>
      <c r="I1050">
        <v>30</v>
      </c>
      <c r="J1050">
        <v>30</v>
      </c>
      <c r="N1050" t="s">
        <v>22</v>
      </c>
      <c r="O1050" s="3">
        <v>60</v>
      </c>
    </row>
    <row r="1051" spans="1:15" x14ac:dyDescent="0.25">
      <c r="A1051" t="s">
        <v>4925</v>
      </c>
      <c r="B1051" t="s">
        <v>4926</v>
      </c>
      <c r="C1051" t="s">
        <v>4927</v>
      </c>
      <c r="D1051" t="s">
        <v>1690</v>
      </c>
      <c r="E1051">
        <v>70</v>
      </c>
      <c r="F1051">
        <v>69</v>
      </c>
      <c r="G1051">
        <v>153</v>
      </c>
      <c r="H1051">
        <v>162</v>
      </c>
      <c r="I1051">
        <v>163</v>
      </c>
      <c r="J1051">
        <v>165</v>
      </c>
      <c r="K1051" t="s">
        <v>4928</v>
      </c>
      <c r="L1051" t="s">
        <v>4590</v>
      </c>
      <c r="M1051" t="s">
        <v>4929</v>
      </c>
      <c r="N1051" t="s">
        <v>22</v>
      </c>
      <c r="O1051" s="3">
        <v>93.865030674846594</v>
      </c>
    </row>
    <row r="1052" spans="1:15" x14ac:dyDescent="0.25">
      <c r="A1052" t="s">
        <v>4930</v>
      </c>
      <c r="B1052" t="s">
        <v>4931</v>
      </c>
      <c r="C1052" t="s">
        <v>4932</v>
      </c>
      <c r="D1052" t="s">
        <v>4933</v>
      </c>
      <c r="E1052">
        <v>11</v>
      </c>
      <c r="F1052">
        <v>10</v>
      </c>
      <c r="G1052">
        <v>18</v>
      </c>
      <c r="H1052">
        <v>20</v>
      </c>
      <c r="I1052">
        <v>20</v>
      </c>
      <c r="J1052">
        <v>22</v>
      </c>
      <c r="K1052" t="s">
        <v>4934</v>
      </c>
      <c r="L1052" t="s">
        <v>4590</v>
      </c>
      <c r="M1052" t="s">
        <v>4935</v>
      </c>
      <c r="N1052" t="s">
        <v>22</v>
      </c>
      <c r="O1052" s="3">
        <v>90</v>
      </c>
    </row>
    <row r="1053" spans="1:15" x14ac:dyDescent="0.25">
      <c r="A1053" t="s">
        <v>4936</v>
      </c>
      <c r="B1053" t="s">
        <v>4937</v>
      </c>
      <c r="C1053" t="s">
        <v>4938</v>
      </c>
      <c r="D1053" t="s">
        <v>4939</v>
      </c>
      <c r="E1053">
        <v>33</v>
      </c>
      <c r="F1053">
        <v>31</v>
      </c>
      <c r="G1053">
        <v>58</v>
      </c>
      <c r="H1053">
        <v>68</v>
      </c>
      <c r="I1053">
        <v>69</v>
      </c>
      <c r="J1053">
        <v>72</v>
      </c>
      <c r="K1053" t="s">
        <v>4940</v>
      </c>
      <c r="L1053" t="s">
        <v>4590</v>
      </c>
      <c r="M1053" t="s">
        <v>4941</v>
      </c>
      <c r="N1053" t="s">
        <v>22</v>
      </c>
      <c r="O1053" s="3">
        <v>84.057971014492793</v>
      </c>
    </row>
    <row r="1054" spans="1:15" x14ac:dyDescent="0.25">
      <c r="A1054" t="s">
        <v>4942</v>
      </c>
      <c r="B1054" t="s">
        <v>4943</v>
      </c>
      <c r="C1054" t="s">
        <v>4944</v>
      </c>
      <c r="D1054" t="s">
        <v>4945</v>
      </c>
      <c r="E1054">
        <v>56</v>
      </c>
      <c r="F1054">
        <v>50</v>
      </c>
      <c r="G1054">
        <v>95</v>
      </c>
      <c r="H1054">
        <v>118</v>
      </c>
      <c r="I1054">
        <v>126</v>
      </c>
      <c r="J1054">
        <v>127</v>
      </c>
      <c r="K1054" t="s">
        <v>4946</v>
      </c>
      <c r="L1054" t="s">
        <v>4590</v>
      </c>
      <c r="M1054" t="s">
        <v>4947</v>
      </c>
      <c r="N1054" t="s">
        <v>22</v>
      </c>
      <c r="O1054" s="3">
        <v>75.396825396825406</v>
      </c>
    </row>
    <row r="1055" spans="1:15" x14ac:dyDescent="0.25">
      <c r="A1055" t="s">
        <v>4948</v>
      </c>
      <c r="B1055" t="s">
        <v>4949</v>
      </c>
      <c r="C1055" t="s">
        <v>4950</v>
      </c>
      <c r="D1055" t="s">
        <v>4951</v>
      </c>
      <c r="E1055">
        <v>45</v>
      </c>
      <c r="F1055">
        <v>44</v>
      </c>
      <c r="G1055">
        <v>82</v>
      </c>
      <c r="H1055">
        <v>85</v>
      </c>
      <c r="I1055">
        <v>86</v>
      </c>
      <c r="J1055">
        <v>90</v>
      </c>
      <c r="K1055" t="s">
        <v>4952</v>
      </c>
      <c r="L1055" t="s">
        <v>4590</v>
      </c>
      <c r="M1055" t="s">
        <v>4953</v>
      </c>
      <c r="N1055" t="s">
        <v>22</v>
      </c>
      <c r="O1055" s="3">
        <v>95.348837209302303</v>
      </c>
    </row>
    <row r="1056" spans="1:15" x14ac:dyDescent="0.25">
      <c r="A1056" t="s">
        <v>4954</v>
      </c>
      <c r="B1056" t="s">
        <v>4955</v>
      </c>
      <c r="C1056" t="s">
        <v>4956</v>
      </c>
      <c r="D1056" t="s">
        <v>4957</v>
      </c>
      <c r="E1056">
        <v>16</v>
      </c>
      <c r="F1056">
        <v>15</v>
      </c>
      <c r="G1056">
        <v>27</v>
      </c>
      <c r="H1056">
        <v>30</v>
      </c>
      <c r="I1056">
        <v>30</v>
      </c>
      <c r="J1056">
        <v>32</v>
      </c>
      <c r="K1056" t="s">
        <v>4958</v>
      </c>
      <c r="L1056" t="s">
        <v>4590</v>
      </c>
      <c r="M1056" t="s">
        <v>4959</v>
      </c>
      <c r="N1056" t="s">
        <v>22</v>
      </c>
      <c r="O1056" s="3">
        <v>90</v>
      </c>
    </row>
    <row r="1057" spans="1:15" x14ac:dyDescent="0.25">
      <c r="A1057" t="s">
        <v>4960</v>
      </c>
      <c r="B1057" t="s">
        <v>4961</v>
      </c>
      <c r="C1057" t="s">
        <v>4962</v>
      </c>
      <c r="D1057" t="s">
        <v>4963</v>
      </c>
      <c r="E1057">
        <v>89</v>
      </c>
      <c r="F1057">
        <v>88</v>
      </c>
      <c r="G1057">
        <v>185</v>
      </c>
      <c r="H1057">
        <v>200</v>
      </c>
      <c r="I1057">
        <v>200</v>
      </c>
      <c r="J1057">
        <v>209</v>
      </c>
      <c r="K1057" t="s">
        <v>4964</v>
      </c>
      <c r="L1057" t="s">
        <v>4590</v>
      </c>
      <c r="M1057" t="s">
        <v>4965</v>
      </c>
      <c r="N1057" t="s">
        <v>22</v>
      </c>
      <c r="O1057" s="3">
        <v>92.5</v>
      </c>
    </row>
    <row r="1058" spans="1:15" x14ac:dyDescent="0.25">
      <c r="A1058" t="s">
        <v>4966</v>
      </c>
      <c r="B1058" t="s">
        <v>4967</v>
      </c>
      <c r="C1058" t="s">
        <v>4968</v>
      </c>
      <c r="D1058" t="s">
        <v>4969</v>
      </c>
      <c r="E1058">
        <v>29</v>
      </c>
      <c r="F1058">
        <v>27</v>
      </c>
      <c r="G1058">
        <v>40</v>
      </c>
      <c r="H1058">
        <v>54</v>
      </c>
      <c r="I1058">
        <v>54</v>
      </c>
      <c r="J1058">
        <v>58</v>
      </c>
      <c r="K1058" t="s">
        <v>4970</v>
      </c>
      <c r="L1058" t="s">
        <v>4590</v>
      </c>
      <c r="M1058" t="s">
        <v>4971</v>
      </c>
      <c r="N1058" t="s">
        <v>22</v>
      </c>
      <c r="O1058" s="3">
        <v>74.074074074074105</v>
      </c>
    </row>
    <row r="1059" spans="1:15" x14ac:dyDescent="0.25">
      <c r="A1059" t="s">
        <v>4972</v>
      </c>
      <c r="B1059" t="s">
        <v>4973</v>
      </c>
      <c r="C1059" t="s">
        <v>4974</v>
      </c>
      <c r="D1059" t="s">
        <v>1690</v>
      </c>
      <c r="E1059">
        <v>10</v>
      </c>
      <c r="F1059">
        <v>9</v>
      </c>
      <c r="G1059">
        <v>15</v>
      </c>
      <c r="H1059">
        <v>19</v>
      </c>
      <c r="I1059">
        <v>19</v>
      </c>
      <c r="J1059">
        <v>20</v>
      </c>
      <c r="K1059" t="s">
        <v>4975</v>
      </c>
      <c r="L1059" t="s">
        <v>4590</v>
      </c>
      <c r="M1059" t="s">
        <v>4976</v>
      </c>
      <c r="N1059" t="s">
        <v>22</v>
      </c>
      <c r="O1059" s="3">
        <v>78.947368421052602</v>
      </c>
    </row>
    <row r="1060" spans="1:15" x14ac:dyDescent="0.25">
      <c r="A1060" t="s">
        <v>4977</v>
      </c>
      <c r="B1060" t="s">
        <v>4978</v>
      </c>
      <c r="C1060" t="s">
        <v>4979</v>
      </c>
      <c r="D1060" t="s">
        <v>1690</v>
      </c>
      <c r="E1060">
        <v>10</v>
      </c>
      <c r="F1060">
        <v>9</v>
      </c>
      <c r="G1060">
        <v>12</v>
      </c>
      <c r="H1060">
        <v>12</v>
      </c>
      <c r="I1060">
        <v>16</v>
      </c>
      <c r="J1060">
        <v>20</v>
      </c>
      <c r="K1060" t="s">
        <v>4980</v>
      </c>
      <c r="L1060" t="s">
        <v>4590</v>
      </c>
      <c r="M1060" t="s">
        <v>4981</v>
      </c>
      <c r="N1060" t="s">
        <v>22</v>
      </c>
      <c r="O1060" s="3">
        <v>75</v>
      </c>
    </row>
    <row r="1061" spans="1:15" x14ac:dyDescent="0.25">
      <c r="A1061" t="s">
        <v>4982</v>
      </c>
      <c r="B1061" t="s">
        <v>4983</v>
      </c>
      <c r="C1061" t="s">
        <v>4984</v>
      </c>
      <c r="D1061" t="s">
        <v>1690</v>
      </c>
      <c r="E1061">
        <v>13</v>
      </c>
      <c r="F1061">
        <v>11</v>
      </c>
      <c r="G1061">
        <v>18</v>
      </c>
      <c r="H1061">
        <v>20</v>
      </c>
      <c r="I1061">
        <v>26</v>
      </c>
      <c r="J1061">
        <v>26</v>
      </c>
      <c r="K1061" t="s">
        <v>4985</v>
      </c>
      <c r="L1061" t="s">
        <v>4590</v>
      </c>
      <c r="M1061" t="s">
        <v>4986</v>
      </c>
      <c r="N1061" t="s">
        <v>22</v>
      </c>
      <c r="O1061" s="3">
        <v>69.230769230769198</v>
      </c>
    </row>
    <row r="1062" spans="1:15" x14ac:dyDescent="0.25">
      <c r="A1062" t="s">
        <v>4987</v>
      </c>
      <c r="B1062" t="s">
        <v>4988</v>
      </c>
      <c r="C1062" t="s">
        <v>4989</v>
      </c>
      <c r="D1062" t="s">
        <v>1690</v>
      </c>
      <c r="E1062">
        <v>47</v>
      </c>
      <c r="F1062">
        <v>43</v>
      </c>
      <c r="G1062">
        <v>92</v>
      </c>
      <c r="H1062">
        <v>108</v>
      </c>
      <c r="I1062">
        <v>108</v>
      </c>
      <c r="J1062">
        <v>110</v>
      </c>
      <c r="N1062" t="s">
        <v>22</v>
      </c>
      <c r="O1062" s="3">
        <v>85.185185185185205</v>
      </c>
    </row>
    <row r="1063" spans="1:15" x14ac:dyDescent="0.25">
      <c r="A1063" t="s">
        <v>4990</v>
      </c>
      <c r="B1063" t="s">
        <v>4991</v>
      </c>
      <c r="C1063" t="s">
        <v>4992</v>
      </c>
      <c r="D1063" t="s">
        <v>4993</v>
      </c>
      <c r="E1063">
        <v>66</v>
      </c>
      <c r="F1063">
        <v>64</v>
      </c>
      <c r="G1063">
        <v>113</v>
      </c>
      <c r="H1063">
        <v>128</v>
      </c>
      <c r="I1063">
        <v>128</v>
      </c>
      <c r="J1063">
        <v>132</v>
      </c>
      <c r="K1063" t="s">
        <v>4994</v>
      </c>
      <c r="L1063" t="s">
        <v>4590</v>
      </c>
      <c r="M1063" t="s">
        <v>4995</v>
      </c>
      <c r="N1063" t="s">
        <v>22</v>
      </c>
      <c r="O1063" s="3">
        <v>88.28125</v>
      </c>
    </row>
    <row r="1064" spans="1:15" x14ac:dyDescent="0.25">
      <c r="A1064" t="s">
        <v>4996</v>
      </c>
      <c r="B1064" t="s">
        <v>4997</v>
      </c>
      <c r="C1064" t="s">
        <v>4998</v>
      </c>
      <c r="D1064" t="s">
        <v>4999</v>
      </c>
      <c r="E1064">
        <v>22</v>
      </c>
      <c r="F1064">
        <v>20</v>
      </c>
      <c r="G1064">
        <v>35</v>
      </c>
      <c r="H1064">
        <v>37</v>
      </c>
      <c r="I1064">
        <v>41</v>
      </c>
      <c r="J1064">
        <v>44</v>
      </c>
      <c r="K1064" t="s">
        <v>5000</v>
      </c>
      <c r="L1064" t="s">
        <v>4590</v>
      </c>
      <c r="M1064" t="s">
        <v>5001</v>
      </c>
      <c r="N1064" t="s">
        <v>22</v>
      </c>
      <c r="O1064" s="3">
        <v>85.365853658536594</v>
      </c>
    </row>
    <row r="1065" spans="1:15" x14ac:dyDescent="0.25">
      <c r="A1065" t="s">
        <v>5002</v>
      </c>
      <c r="B1065" t="s">
        <v>5003</v>
      </c>
      <c r="C1065" t="s">
        <v>5004</v>
      </c>
      <c r="D1065" t="s">
        <v>5005</v>
      </c>
      <c r="E1065">
        <v>44</v>
      </c>
      <c r="F1065">
        <v>43</v>
      </c>
      <c r="G1065">
        <v>78</v>
      </c>
      <c r="H1065">
        <v>84</v>
      </c>
      <c r="I1065">
        <v>84</v>
      </c>
      <c r="J1065">
        <v>88</v>
      </c>
      <c r="K1065" t="s">
        <v>5006</v>
      </c>
      <c r="L1065" t="s">
        <v>4590</v>
      </c>
      <c r="M1065" t="s">
        <v>5007</v>
      </c>
      <c r="N1065" t="s">
        <v>22</v>
      </c>
      <c r="O1065" s="3">
        <v>92.857142857142904</v>
      </c>
    </row>
    <row r="1066" spans="1:15" x14ac:dyDescent="0.25">
      <c r="A1066" t="s">
        <v>5008</v>
      </c>
      <c r="B1066" t="s">
        <v>5009</v>
      </c>
      <c r="C1066" t="s">
        <v>5010</v>
      </c>
      <c r="D1066" t="s">
        <v>5011</v>
      </c>
      <c r="E1066">
        <v>35</v>
      </c>
      <c r="F1066">
        <v>33</v>
      </c>
      <c r="G1066">
        <v>63</v>
      </c>
      <c r="H1066">
        <v>66</v>
      </c>
      <c r="I1066">
        <v>67</v>
      </c>
      <c r="J1066">
        <v>70</v>
      </c>
      <c r="K1066" t="s">
        <v>5012</v>
      </c>
      <c r="L1066" t="s">
        <v>4590</v>
      </c>
      <c r="M1066" t="s">
        <v>5013</v>
      </c>
      <c r="N1066" t="s">
        <v>22</v>
      </c>
      <c r="O1066" s="3">
        <v>94.029850746268707</v>
      </c>
    </row>
    <row r="1067" spans="1:15" x14ac:dyDescent="0.25">
      <c r="A1067" t="s">
        <v>5014</v>
      </c>
      <c r="B1067" t="s">
        <v>5015</v>
      </c>
      <c r="C1067" t="s">
        <v>5016</v>
      </c>
      <c r="D1067" t="s">
        <v>5017</v>
      </c>
      <c r="E1067">
        <v>24</v>
      </c>
      <c r="F1067">
        <v>23</v>
      </c>
      <c r="G1067">
        <v>62</v>
      </c>
      <c r="H1067">
        <v>67</v>
      </c>
      <c r="I1067">
        <v>67</v>
      </c>
      <c r="J1067">
        <v>72</v>
      </c>
      <c r="K1067" t="s">
        <v>5018</v>
      </c>
      <c r="L1067" t="s">
        <v>4590</v>
      </c>
      <c r="M1067" t="s">
        <v>5019</v>
      </c>
      <c r="N1067" t="s">
        <v>22</v>
      </c>
      <c r="O1067" s="3">
        <v>92.537313432835802</v>
      </c>
    </row>
    <row r="1068" spans="1:15" x14ac:dyDescent="0.25">
      <c r="A1068" t="s">
        <v>5020</v>
      </c>
      <c r="B1068" t="s">
        <v>5021</v>
      </c>
      <c r="C1068" t="s">
        <v>5022</v>
      </c>
      <c r="D1068" t="s">
        <v>1690</v>
      </c>
      <c r="E1068">
        <v>16</v>
      </c>
      <c r="F1068">
        <v>15</v>
      </c>
      <c r="G1068">
        <v>27</v>
      </c>
      <c r="H1068">
        <v>30</v>
      </c>
      <c r="I1068">
        <v>30</v>
      </c>
      <c r="J1068">
        <v>32</v>
      </c>
      <c r="K1068" t="s">
        <v>5023</v>
      </c>
      <c r="L1068" t="s">
        <v>4590</v>
      </c>
      <c r="M1068" t="s">
        <v>5024</v>
      </c>
      <c r="N1068" t="s">
        <v>22</v>
      </c>
      <c r="O1068" s="3">
        <v>90</v>
      </c>
    </row>
    <row r="1069" spans="1:15" x14ac:dyDescent="0.25">
      <c r="A1069" t="s">
        <v>5025</v>
      </c>
      <c r="B1069" t="s">
        <v>5026</v>
      </c>
      <c r="C1069" t="s">
        <v>5027</v>
      </c>
      <c r="D1069" t="s">
        <v>5028</v>
      </c>
      <c r="E1069">
        <v>10</v>
      </c>
      <c r="F1069">
        <v>8</v>
      </c>
      <c r="G1069">
        <v>12</v>
      </c>
      <c r="H1069">
        <v>12</v>
      </c>
      <c r="I1069">
        <v>17</v>
      </c>
      <c r="J1069">
        <v>20</v>
      </c>
      <c r="N1069" t="s">
        <v>22</v>
      </c>
      <c r="O1069" s="3">
        <v>70.588235294117695</v>
      </c>
    </row>
    <row r="1070" spans="1:15" x14ac:dyDescent="0.25">
      <c r="A1070" t="s">
        <v>5029</v>
      </c>
      <c r="B1070" t="s">
        <v>5030</v>
      </c>
      <c r="C1070" t="s">
        <v>5031</v>
      </c>
      <c r="D1070" t="s">
        <v>5032</v>
      </c>
      <c r="E1070">
        <v>17</v>
      </c>
      <c r="F1070">
        <v>15</v>
      </c>
      <c r="G1070">
        <v>46</v>
      </c>
      <c r="H1070">
        <v>56</v>
      </c>
      <c r="I1070">
        <v>58</v>
      </c>
      <c r="J1070">
        <v>58</v>
      </c>
      <c r="N1070" t="s">
        <v>22</v>
      </c>
      <c r="O1070" s="3">
        <v>79.310344827586206</v>
      </c>
    </row>
    <row r="1071" spans="1:15" x14ac:dyDescent="0.25">
      <c r="A1071" t="s">
        <v>5033</v>
      </c>
      <c r="B1071" t="s">
        <v>5030</v>
      </c>
      <c r="C1071" t="s">
        <v>5031</v>
      </c>
      <c r="D1071" t="s">
        <v>5034</v>
      </c>
      <c r="E1071">
        <v>28</v>
      </c>
      <c r="F1071">
        <v>24</v>
      </c>
      <c r="G1071">
        <v>46</v>
      </c>
      <c r="H1071">
        <v>55</v>
      </c>
      <c r="I1071">
        <v>59</v>
      </c>
      <c r="J1071">
        <v>59</v>
      </c>
      <c r="N1071" t="s">
        <v>22</v>
      </c>
      <c r="O1071" s="3">
        <v>77.966101694915295</v>
      </c>
    </row>
    <row r="1072" spans="1:15" x14ac:dyDescent="0.25">
      <c r="A1072" t="s">
        <v>5035</v>
      </c>
      <c r="B1072" t="s">
        <v>5030</v>
      </c>
      <c r="C1072" t="s">
        <v>5031</v>
      </c>
      <c r="D1072" t="s">
        <v>5036</v>
      </c>
      <c r="E1072">
        <v>26</v>
      </c>
      <c r="F1072">
        <v>25</v>
      </c>
      <c r="G1072">
        <v>92</v>
      </c>
      <c r="H1072">
        <v>99</v>
      </c>
      <c r="I1072">
        <v>99</v>
      </c>
      <c r="J1072">
        <v>100</v>
      </c>
      <c r="N1072" t="s">
        <v>22</v>
      </c>
      <c r="O1072" s="3">
        <v>92.929292929292899</v>
      </c>
    </row>
    <row r="1073" spans="1:15" x14ac:dyDescent="0.25">
      <c r="A1073" t="s">
        <v>5037</v>
      </c>
      <c r="B1073" t="s">
        <v>5038</v>
      </c>
      <c r="C1073" t="s">
        <v>5039</v>
      </c>
      <c r="D1073" t="s">
        <v>5040</v>
      </c>
      <c r="E1073">
        <v>20</v>
      </c>
      <c r="F1073">
        <v>19</v>
      </c>
      <c r="G1073">
        <v>37</v>
      </c>
      <c r="H1073">
        <v>38</v>
      </c>
      <c r="I1073">
        <v>38</v>
      </c>
      <c r="J1073">
        <v>40</v>
      </c>
      <c r="N1073" t="s">
        <v>22</v>
      </c>
      <c r="O1073" s="3">
        <v>97.368421052631604</v>
      </c>
    </row>
    <row r="1074" spans="1:15" x14ac:dyDescent="0.25">
      <c r="A1074" t="s">
        <v>5041</v>
      </c>
      <c r="B1074" t="s">
        <v>5042</v>
      </c>
      <c r="C1074" t="s">
        <v>5043</v>
      </c>
      <c r="D1074" t="s">
        <v>473</v>
      </c>
      <c r="E1074">
        <v>23</v>
      </c>
      <c r="F1074">
        <v>20</v>
      </c>
      <c r="G1074">
        <v>130</v>
      </c>
      <c r="H1074">
        <v>154</v>
      </c>
      <c r="I1074">
        <v>156</v>
      </c>
      <c r="J1074">
        <v>159</v>
      </c>
      <c r="K1074" t="s">
        <v>1820</v>
      </c>
      <c r="L1074" t="s">
        <v>5044</v>
      </c>
      <c r="M1074" t="s">
        <v>5045</v>
      </c>
      <c r="N1074" t="s">
        <v>22</v>
      </c>
      <c r="O1074" s="3">
        <v>83.3333333333333</v>
      </c>
    </row>
    <row r="1075" spans="1:15" x14ac:dyDescent="0.25">
      <c r="A1075" t="s">
        <v>5046</v>
      </c>
      <c r="B1075" t="s">
        <v>5042</v>
      </c>
      <c r="C1075" t="s">
        <v>5043</v>
      </c>
      <c r="D1075" t="s">
        <v>5047</v>
      </c>
      <c r="E1075">
        <v>8</v>
      </c>
      <c r="F1075">
        <v>6</v>
      </c>
      <c r="G1075">
        <v>36</v>
      </c>
      <c r="H1075">
        <v>44</v>
      </c>
      <c r="I1075">
        <v>46</v>
      </c>
      <c r="J1075">
        <v>48</v>
      </c>
      <c r="N1075" t="s">
        <v>22</v>
      </c>
      <c r="O1075" s="3">
        <v>78.260869565217405</v>
      </c>
    </row>
    <row r="1076" spans="1:15" x14ac:dyDescent="0.25">
      <c r="A1076" t="s">
        <v>5048</v>
      </c>
      <c r="B1076" t="s">
        <v>5042</v>
      </c>
      <c r="C1076" t="s">
        <v>5043</v>
      </c>
      <c r="D1076" t="s">
        <v>5049</v>
      </c>
      <c r="E1076">
        <v>6</v>
      </c>
      <c r="F1076">
        <v>5</v>
      </c>
      <c r="G1076">
        <v>8</v>
      </c>
      <c r="H1076">
        <v>9</v>
      </c>
      <c r="I1076">
        <v>11</v>
      </c>
      <c r="J1076">
        <v>12</v>
      </c>
      <c r="N1076" t="s">
        <v>22</v>
      </c>
      <c r="O1076" s="3">
        <v>72.727272727272705</v>
      </c>
    </row>
    <row r="1077" spans="1:15" x14ac:dyDescent="0.25">
      <c r="A1077" t="s">
        <v>5050</v>
      </c>
      <c r="B1077" t="s">
        <v>5042</v>
      </c>
      <c r="C1077" t="s">
        <v>5043</v>
      </c>
      <c r="D1077" t="s">
        <v>5051</v>
      </c>
      <c r="E1077">
        <v>6</v>
      </c>
      <c r="F1077">
        <v>5</v>
      </c>
      <c r="G1077">
        <v>25</v>
      </c>
      <c r="H1077">
        <v>37</v>
      </c>
      <c r="I1077">
        <v>37</v>
      </c>
      <c r="J1077">
        <v>40</v>
      </c>
      <c r="N1077" t="s">
        <v>22</v>
      </c>
      <c r="O1077" s="3">
        <v>67.567567567567593</v>
      </c>
    </row>
    <row r="1078" spans="1:15" x14ac:dyDescent="0.25">
      <c r="A1078" t="s">
        <v>5052</v>
      </c>
      <c r="B1078" t="s">
        <v>5053</v>
      </c>
      <c r="C1078" t="s">
        <v>5054</v>
      </c>
      <c r="D1078" t="s">
        <v>5055</v>
      </c>
      <c r="E1078">
        <v>9</v>
      </c>
      <c r="F1078">
        <v>8</v>
      </c>
      <c r="G1078">
        <v>14</v>
      </c>
      <c r="H1078">
        <v>17</v>
      </c>
      <c r="I1078">
        <v>17</v>
      </c>
      <c r="J1078">
        <v>18</v>
      </c>
      <c r="K1078" t="s">
        <v>5056</v>
      </c>
      <c r="L1078" t="s">
        <v>5044</v>
      </c>
      <c r="M1078" t="s">
        <v>5057</v>
      </c>
      <c r="N1078" t="s">
        <v>22</v>
      </c>
      <c r="O1078" s="3">
        <v>82.352941176470594</v>
      </c>
    </row>
    <row r="1079" spans="1:15" x14ac:dyDescent="0.25">
      <c r="A1079" t="s">
        <v>5058</v>
      </c>
      <c r="B1079" t="s">
        <v>5053</v>
      </c>
      <c r="C1079" t="s">
        <v>5054</v>
      </c>
      <c r="D1079" t="s">
        <v>5059</v>
      </c>
      <c r="E1079">
        <v>18</v>
      </c>
      <c r="F1079">
        <v>16</v>
      </c>
      <c r="G1079">
        <v>42</v>
      </c>
      <c r="H1079">
        <v>46</v>
      </c>
      <c r="I1079">
        <v>46</v>
      </c>
      <c r="J1079">
        <v>49</v>
      </c>
      <c r="N1079" t="s">
        <v>22</v>
      </c>
      <c r="O1079" s="3">
        <v>91.304347826086996</v>
      </c>
    </row>
    <row r="1080" spans="1:15" x14ac:dyDescent="0.25">
      <c r="A1080" t="s">
        <v>5060</v>
      </c>
      <c r="B1080" t="s">
        <v>5061</v>
      </c>
      <c r="C1080" t="s">
        <v>5062</v>
      </c>
      <c r="D1080" t="s">
        <v>5063</v>
      </c>
      <c r="E1080">
        <v>87</v>
      </c>
      <c r="F1080">
        <v>85</v>
      </c>
      <c r="G1080">
        <v>417</v>
      </c>
      <c r="H1080">
        <v>420</v>
      </c>
      <c r="I1080">
        <v>448</v>
      </c>
      <c r="J1080">
        <v>472</v>
      </c>
      <c r="K1080" t="s">
        <v>452</v>
      </c>
      <c r="L1080" t="s">
        <v>5044</v>
      </c>
      <c r="M1080" t="s">
        <v>5064</v>
      </c>
      <c r="N1080" t="s">
        <v>22</v>
      </c>
      <c r="O1080" s="3">
        <v>93.080357142857096</v>
      </c>
    </row>
    <row r="1081" spans="1:15" x14ac:dyDescent="0.25">
      <c r="A1081" t="s">
        <v>5065</v>
      </c>
      <c r="B1081" t="s">
        <v>5061</v>
      </c>
      <c r="C1081" t="s">
        <v>5062</v>
      </c>
      <c r="D1081" t="s">
        <v>5066</v>
      </c>
      <c r="E1081">
        <v>81</v>
      </c>
      <c r="F1081">
        <v>80</v>
      </c>
      <c r="G1081">
        <v>459</v>
      </c>
      <c r="H1081">
        <v>468</v>
      </c>
      <c r="I1081">
        <v>470</v>
      </c>
      <c r="J1081">
        <v>479</v>
      </c>
      <c r="K1081" t="s">
        <v>452</v>
      </c>
      <c r="L1081" t="s">
        <v>5044</v>
      </c>
      <c r="M1081" t="s">
        <v>5067</v>
      </c>
      <c r="N1081" t="s">
        <v>22</v>
      </c>
      <c r="O1081" s="3">
        <v>97.659574468085097</v>
      </c>
    </row>
    <row r="1082" spans="1:15" x14ac:dyDescent="0.25">
      <c r="A1082" t="s">
        <v>5068</v>
      </c>
      <c r="B1082" t="s">
        <v>5061</v>
      </c>
      <c r="C1082" t="s">
        <v>5062</v>
      </c>
      <c r="D1082" t="s">
        <v>5069</v>
      </c>
      <c r="E1082">
        <v>22</v>
      </c>
      <c r="F1082">
        <v>19</v>
      </c>
      <c r="G1082">
        <v>36</v>
      </c>
      <c r="H1082">
        <v>36</v>
      </c>
      <c r="I1082">
        <v>51</v>
      </c>
      <c r="J1082">
        <v>52</v>
      </c>
      <c r="N1082" t="s">
        <v>22</v>
      </c>
      <c r="O1082" s="3">
        <v>70.588235294117695</v>
      </c>
    </row>
    <row r="1083" spans="1:15" x14ac:dyDescent="0.25">
      <c r="A1083" t="s">
        <v>5070</v>
      </c>
      <c r="B1083" t="s">
        <v>5071</v>
      </c>
      <c r="C1083" t="s">
        <v>5072</v>
      </c>
      <c r="D1083" t="s">
        <v>5073</v>
      </c>
      <c r="E1083">
        <v>28</v>
      </c>
      <c r="F1083">
        <v>27</v>
      </c>
      <c r="G1083">
        <v>50</v>
      </c>
      <c r="H1083">
        <v>54</v>
      </c>
      <c r="I1083">
        <v>54</v>
      </c>
      <c r="J1083">
        <v>56</v>
      </c>
      <c r="N1083" t="s">
        <v>22</v>
      </c>
      <c r="O1083" s="3">
        <v>92.592592592592595</v>
      </c>
    </row>
    <row r="1084" spans="1:15" x14ac:dyDescent="0.25">
      <c r="A1084" t="s">
        <v>5074</v>
      </c>
      <c r="B1084" t="s">
        <v>5075</v>
      </c>
      <c r="C1084" t="s">
        <v>5076</v>
      </c>
      <c r="D1084" t="s">
        <v>5077</v>
      </c>
      <c r="E1084">
        <v>7</v>
      </c>
      <c r="F1084">
        <v>2</v>
      </c>
      <c r="G1084">
        <v>6</v>
      </c>
      <c r="H1084">
        <v>7</v>
      </c>
      <c r="I1084">
        <v>14</v>
      </c>
      <c r="J1084">
        <v>205</v>
      </c>
      <c r="K1084" t="s">
        <v>5078</v>
      </c>
      <c r="L1084" t="s">
        <v>5044</v>
      </c>
      <c r="M1084" t="s">
        <v>5079</v>
      </c>
      <c r="N1084" t="s">
        <v>22</v>
      </c>
      <c r="O1084" s="3">
        <v>42.857142857142897</v>
      </c>
    </row>
    <row r="1085" spans="1:15" x14ac:dyDescent="0.25">
      <c r="A1085" t="s">
        <v>5080</v>
      </c>
      <c r="B1085" t="s">
        <v>5081</v>
      </c>
      <c r="C1085" t="s">
        <v>5082</v>
      </c>
      <c r="D1085" t="s">
        <v>5083</v>
      </c>
      <c r="E1085">
        <v>14</v>
      </c>
      <c r="F1085">
        <v>13</v>
      </c>
      <c r="G1085">
        <v>80</v>
      </c>
      <c r="H1085">
        <v>91</v>
      </c>
      <c r="I1085">
        <v>91</v>
      </c>
      <c r="J1085">
        <v>97</v>
      </c>
      <c r="N1085" t="s">
        <v>22</v>
      </c>
      <c r="O1085" s="3">
        <v>87.912087912087898</v>
      </c>
    </row>
    <row r="1086" spans="1:15" x14ac:dyDescent="0.25">
      <c r="A1086" t="s">
        <v>5084</v>
      </c>
      <c r="B1086" t="s">
        <v>5081</v>
      </c>
      <c r="C1086" t="s">
        <v>5082</v>
      </c>
      <c r="D1086" t="s">
        <v>5085</v>
      </c>
      <c r="E1086">
        <v>10</v>
      </c>
      <c r="F1086">
        <v>9</v>
      </c>
      <c r="G1086">
        <v>20</v>
      </c>
      <c r="H1086">
        <v>25</v>
      </c>
      <c r="I1086">
        <v>25</v>
      </c>
      <c r="J1086">
        <v>26</v>
      </c>
      <c r="N1086" t="s">
        <v>22</v>
      </c>
      <c r="O1086" s="3">
        <v>80</v>
      </c>
    </row>
    <row r="1087" spans="1:15" x14ac:dyDescent="0.25">
      <c r="A1087" t="s">
        <v>5086</v>
      </c>
      <c r="B1087" t="s">
        <v>5087</v>
      </c>
      <c r="C1087" t="s">
        <v>3290</v>
      </c>
      <c r="D1087" t="s">
        <v>5088</v>
      </c>
      <c r="E1087">
        <v>33</v>
      </c>
      <c r="F1087">
        <v>32</v>
      </c>
      <c r="G1087">
        <v>113</v>
      </c>
      <c r="H1087">
        <v>131</v>
      </c>
      <c r="I1087">
        <v>132</v>
      </c>
      <c r="J1087">
        <v>134</v>
      </c>
      <c r="K1087" t="s">
        <v>5089</v>
      </c>
      <c r="L1087" t="s">
        <v>5090</v>
      </c>
      <c r="M1087" t="s">
        <v>5091</v>
      </c>
      <c r="N1087" t="s">
        <v>22</v>
      </c>
      <c r="O1087" s="3">
        <v>85.606060606060595</v>
      </c>
    </row>
    <row r="1088" spans="1:15" x14ac:dyDescent="0.25">
      <c r="A1088" t="s">
        <v>5092</v>
      </c>
      <c r="B1088" t="s">
        <v>5093</v>
      </c>
      <c r="C1088" t="s">
        <v>5094</v>
      </c>
      <c r="D1088" t="s">
        <v>5095</v>
      </c>
      <c r="E1088">
        <v>20</v>
      </c>
      <c r="F1088">
        <v>17</v>
      </c>
      <c r="G1088">
        <v>199</v>
      </c>
      <c r="H1088">
        <v>236</v>
      </c>
      <c r="I1088">
        <v>236</v>
      </c>
      <c r="J1088">
        <v>238</v>
      </c>
      <c r="N1088" t="s">
        <v>22</v>
      </c>
      <c r="O1088" s="3">
        <v>84.322033898305094</v>
      </c>
    </row>
    <row r="1089" spans="1:15" x14ac:dyDescent="0.25">
      <c r="A1089" t="s">
        <v>5096</v>
      </c>
      <c r="B1089" t="s">
        <v>5097</v>
      </c>
      <c r="C1089" t="s">
        <v>5098</v>
      </c>
      <c r="D1089" t="s">
        <v>5099</v>
      </c>
      <c r="E1089">
        <v>46</v>
      </c>
      <c r="F1089">
        <v>43</v>
      </c>
      <c r="G1089">
        <v>283</v>
      </c>
      <c r="H1089">
        <v>299</v>
      </c>
      <c r="I1089">
        <v>300</v>
      </c>
      <c r="J1089">
        <v>376</v>
      </c>
      <c r="K1089" t="s">
        <v>5100</v>
      </c>
      <c r="L1089" t="s">
        <v>5101</v>
      </c>
      <c r="M1089" t="s">
        <v>5102</v>
      </c>
      <c r="N1089" t="s">
        <v>22</v>
      </c>
      <c r="O1089" s="3">
        <v>94.3333333333333</v>
      </c>
    </row>
    <row r="1090" spans="1:15" x14ac:dyDescent="0.25">
      <c r="A1090" t="s">
        <v>5103</v>
      </c>
      <c r="B1090" t="s">
        <v>5097</v>
      </c>
      <c r="C1090" t="s">
        <v>5098</v>
      </c>
      <c r="D1090" t="s">
        <v>473</v>
      </c>
      <c r="E1090">
        <v>17</v>
      </c>
      <c r="F1090">
        <v>15</v>
      </c>
      <c r="G1090">
        <v>82</v>
      </c>
      <c r="H1090">
        <v>92</v>
      </c>
      <c r="I1090">
        <v>92</v>
      </c>
      <c r="J1090">
        <v>103</v>
      </c>
      <c r="K1090" t="s">
        <v>5100</v>
      </c>
      <c r="L1090" t="s">
        <v>5101</v>
      </c>
      <c r="M1090" t="s">
        <v>5104</v>
      </c>
      <c r="N1090" t="s">
        <v>22</v>
      </c>
      <c r="O1090" s="3">
        <v>89.130434782608702</v>
      </c>
    </row>
    <row r="1091" spans="1:15" x14ac:dyDescent="0.25">
      <c r="A1091" t="s">
        <v>5105</v>
      </c>
      <c r="B1091" t="s">
        <v>5097</v>
      </c>
      <c r="C1091" t="s">
        <v>5098</v>
      </c>
      <c r="D1091" t="s">
        <v>5106</v>
      </c>
      <c r="E1091">
        <v>49</v>
      </c>
      <c r="F1091">
        <v>47</v>
      </c>
      <c r="G1091">
        <v>87</v>
      </c>
      <c r="H1091">
        <v>104</v>
      </c>
      <c r="I1091">
        <v>104</v>
      </c>
      <c r="J1091">
        <v>105</v>
      </c>
      <c r="N1091" t="s">
        <v>22</v>
      </c>
      <c r="O1091" s="3">
        <v>83.653846153846203</v>
      </c>
    </row>
    <row r="1092" spans="1:15" x14ac:dyDescent="0.25">
      <c r="A1092" t="s">
        <v>5107</v>
      </c>
      <c r="B1092" t="s">
        <v>5097</v>
      </c>
      <c r="C1092" t="s">
        <v>5098</v>
      </c>
      <c r="D1092" t="s">
        <v>5108</v>
      </c>
      <c r="E1092">
        <v>14</v>
      </c>
      <c r="F1092">
        <v>13</v>
      </c>
      <c r="G1092">
        <v>46</v>
      </c>
      <c r="H1092">
        <v>51</v>
      </c>
      <c r="I1092">
        <v>51</v>
      </c>
      <c r="J1092">
        <v>53</v>
      </c>
      <c r="N1092" t="s">
        <v>22</v>
      </c>
      <c r="O1092" s="3">
        <v>90.196078431372598</v>
      </c>
    </row>
    <row r="1093" spans="1:15" x14ac:dyDescent="0.25">
      <c r="A1093" t="s">
        <v>5109</v>
      </c>
      <c r="B1093" t="s">
        <v>5097</v>
      </c>
      <c r="C1093" t="s">
        <v>5098</v>
      </c>
      <c r="D1093" t="s">
        <v>5110</v>
      </c>
      <c r="E1093">
        <v>10</v>
      </c>
      <c r="F1093">
        <v>9</v>
      </c>
      <c r="G1093">
        <v>32</v>
      </c>
      <c r="H1093">
        <v>35</v>
      </c>
      <c r="I1093">
        <v>39</v>
      </c>
      <c r="J1093">
        <v>41</v>
      </c>
      <c r="N1093" t="s">
        <v>22</v>
      </c>
      <c r="O1093" s="3">
        <v>82.051282051282101</v>
      </c>
    </row>
    <row r="1094" spans="1:15" x14ac:dyDescent="0.25">
      <c r="A1094" t="s">
        <v>5111</v>
      </c>
      <c r="B1094" t="s">
        <v>5112</v>
      </c>
      <c r="C1094" t="s">
        <v>5113</v>
      </c>
      <c r="D1094" t="s">
        <v>5114</v>
      </c>
      <c r="E1094">
        <v>26</v>
      </c>
      <c r="F1094">
        <v>25</v>
      </c>
      <c r="G1094">
        <v>61</v>
      </c>
      <c r="H1094">
        <v>66</v>
      </c>
      <c r="I1094">
        <v>67</v>
      </c>
      <c r="J1094">
        <v>70</v>
      </c>
      <c r="K1094" t="s">
        <v>5115</v>
      </c>
      <c r="L1094" t="s">
        <v>5101</v>
      </c>
      <c r="M1094" t="s">
        <v>5116</v>
      </c>
      <c r="N1094" t="s">
        <v>22</v>
      </c>
      <c r="O1094" s="3">
        <v>91.044776119402997</v>
      </c>
    </row>
    <row r="1095" spans="1:15" x14ac:dyDescent="0.25">
      <c r="A1095" t="s">
        <v>5117</v>
      </c>
      <c r="B1095" t="s">
        <v>5118</v>
      </c>
      <c r="C1095" t="s">
        <v>5119</v>
      </c>
      <c r="D1095" t="s">
        <v>5120</v>
      </c>
      <c r="E1095">
        <v>55</v>
      </c>
      <c r="F1095">
        <v>54</v>
      </c>
      <c r="G1095">
        <v>222</v>
      </c>
      <c r="H1095">
        <v>236</v>
      </c>
      <c r="I1095">
        <v>240</v>
      </c>
      <c r="J1095">
        <v>244</v>
      </c>
      <c r="K1095" t="s">
        <v>5121</v>
      </c>
      <c r="L1095" t="s">
        <v>5101</v>
      </c>
      <c r="M1095" t="s">
        <v>5122</v>
      </c>
      <c r="N1095" t="s">
        <v>22</v>
      </c>
      <c r="O1095" s="3">
        <v>92.5</v>
      </c>
    </row>
    <row r="1096" spans="1:15" x14ac:dyDescent="0.25">
      <c r="A1096" t="s">
        <v>5123</v>
      </c>
      <c r="B1096" t="s">
        <v>5124</v>
      </c>
      <c r="C1096" t="s">
        <v>5125</v>
      </c>
      <c r="D1096" t="s">
        <v>5126</v>
      </c>
      <c r="E1096">
        <v>48</v>
      </c>
      <c r="F1096">
        <v>47</v>
      </c>
      <c r="G1096">
        <v>125</v>
      </c>
      <c r="H1096">
        <v>130</v>
      </c>
      <c r="I1096">
        <v>130</v>
      </c>
      <c r="J1096">
        <v>140</v>
      </c>
      <c r="K1096" t="s">
        <v>5127</v>
      </c>
      <c r="L1096" t="s">
        <v>5101</v>
      </c>
      <c r="M1096" t="s">
        <v>5128</v>
      </c>
      <c r="N1096" t="s">
        <v>22</v>
      </c>
      <c r="O1096" s="3">
        <v>96.153846153846203</v>
      </c>
    </row>
    <row r="1097" spans="1:15" x14ac:dyDescent="0.25">
      <c r="A1097" t="s">
        <v>5129</v>
      </c>
      <c r="B1097" t="s">
        <v>5130</v>
      </c>
      <c r="C1097" t="s">
        <v>5131</v>
      </c>
      <c r="D1097" t="s">
        <v>473</v>
      </c>
      <c r="E1097">
        <v>51</v>
      </c>
      <c r="F1097">
        <v>50</v>
      </c>
      <c r="G1097">
        <v>132</v>
      </c>
      <c r="H1097">
        <v>135</v>
      </c>
      <c r="I1097">
        <v>135</v>
      </c>
      <c r="J1097">
        <v>140</v>
      </c>
      <c r="K1097" t="s">
        <v>5132</v>
      </c>
      <c r="L1097" t="s">
        <v>5101</v>
      </c>
      <c r="M1097" t="s">
        <v>5133</v>
      </c>
      <c r="N1097" t="s">
        <v>22</v>
      </c>
      <c r="O1097" s="3">
        <v>97.7777777777778</v>
      </c>
    </row>
    <row r="1098" spans="1:15" x14ac:dyDescent="0.25">
      <c r="A1098" t="s">
        <v>5134</v>
      </c>
      <c r="B1098" t="s">
        <v>5135</v>
      </c>
      <c r="C1098" t="s">
        <v>5136</v>
      </c>
      <c r="D1098" t="s">
        <v>5137</v>
      </c>
      <c r="E1098">
        <v>65</v>
      </c>
      <c r="F1098">
        <v>63</v>
      </c>
      <c r="G1098">
        <v>192</v>
      </c>
      <c r="H1098">
        <v>201</v>
      </c>
      <c r="I1098">
        <v>202</v>
      </c>
      <c r="J1098">
        <v>210</v>
      </c>
      <c r="N1098" t="s">
        <v>22</v>
      </c>
      <c r="O1098" s="3">
        <v>95.049504950495006</v>
      </c>
    </row>
    <row r="1099" spans="1:15" x14ac:dyDescent="0.25">
      <c r="A1099" t="s">
        <v>5138</v>
      </c>
      <c r="B1099" t="s">
        <v>5139</v>
      </c>
      <c r="C1099" t="s">
        <v>5140</v>
      </c>
      <c r="D1099" t="s">
        <v>5141</v>
      </c>
      <c r="E1099">
        <v>54</v>
      </c>
      <c r="F1099">
        <v>50</v>
      </c>
      <c r="G1099">
        <v>198</v>
      </c>
      <c r="H1099">
        <v>226</v>
      </c>
      <c r="I1099">
        <v>226</v>
      </c>
      <c r="J1099">
        <v>231</v>
      </c>
      <c r="K1099" t="s">
        <v>5142</v>
      </c>
      <c r="L1099" t="s">
        <v>5143</v>
      </c>
      <c r="M1099" t="s">
        <v>5144</v>
      </c>
      <c r="N1099" t="s">
        <v>22</v>
      </c>
      <c r="O1099" s="3">
        <v>87.610619469026503</v>
      </c>
    </row>
    <row r="1100" spans="1:15" x14ac:dyDescent="0.25">
      <c r="A1100" t="s">
        <v>5145</v>
      </c>
      <c r="B1100" t="s">
        <v>5146</v>
      </c>
      <c r="C1100" t="s">
        <v>5147</v>
      </c>
      <c r="D1100" t="s">
        <v>5148</v>
      </c>
      <c r="E1100">
        <v>19</v>
      </c>
      <c r="F1100">
        <v>16</v>
      </c>
      <c r="G1100">
        <v>20</v>
      </c>
      <c r="H1100">
        <v>21</v>
      </c>
      <c r="I1100">
        <v>36</v>
      </c>
      <c r="J1100">
        <v>39</v>
      </c>
      <c r="K1100" t="s">
        <v>5149</v>
      </c>
      <c r="L1100" t="s">
        <v>5143</v>
      </c>
      <c r="M1100" t="s">
        <v>5150</v>
      </c>
      <c r="N1100" t="s">
        <v>22</v>
      </c>
      <c r="O1100" s="3">
        <v>55.5555555555556</v>
      </c>
    </row>
    <row r="1101" spans="1:15" x14ac:dyDescent="0.25">
      <c r="A1101" t="s">
        <v>5151</v>
      </c>
      <c r="B1101" t="s">
        <v>5146</v>
      </c>
      <c r="C1101" t="s">
        <v>5147</v>
      </c>
      <c r="D1101" t="s">
        <v>5152</v>
      </c>
      <c r="E1101">
        <v>82</v>
      </c>
      <c r="F1101">
        <v>81</v>
      </c>
      <c r="G1101">
        <v>339</v>
      </c>
      <c r="H1101">
        <v>381</v>
      </c>
      <c r="I1101">
        <v>381</v>
      </c>
      <c r="J1101">
        <v>394</v>
      </c>
      <c r="N1101" t="s">
        <v>22</v>
      </c>
      <c r="O1101" s="3">
        <v>88.976377952755897</v>
      </c>
    </row>
    <row r="1102" spans="1:15" x14ac:dyDescent="0.25">
      <c r="A1102" t="s">
        <v>5153</v>
      </c>
      <c r="B1102" t="s">
        <v>5154</v>
      </c>
      <c r="C1102" t="s">
        <v>5155</v>
      </c>
      <c r="D1102" t="s">
        <v>5156</v>
      </c>
      <c r="E1102">
        <v>33</v>
      </c>
      <c r="F1102">
        <v>31</v>
      </c>
      <c r="G1102">
        <v>132</v>
      </c>
      <c r="H1102">
        <v>158</v>
      </c>
      <c r="I1102">
        <v>158</v>
      </c>
      <c r="J1102">
        <v>166</v>
      </c>
      <c r="K1102" t="s">
        <v>2844</v>
      </c>
      <c r="L1102" t="s">
        <v>5143</v>
      </c>
      <c r="M1102" t="s">
        <v>5157</v>
      </c>
      <c r="N1102" t="s">
        <v>22</v>
      </c>
      <c r="O1102" s="3">
        <v>83.544303797468402</v>
      </c>
    </row>
    <row r="1103" spans="1:15" x14ac:dyDescent="0.25">
      <c r="A1103" t="s">
        <v>5158</v>
      </c>
      <c r="B1103" t="s">
        <v>5159</v>
      </c>
      <c r="C1103" t="s">
        <v>5160</v>
      </c>
      <c r="D1103" t="s">
        <v>5161</v>
      </c>
      <c r="E1103">
        <v>27</v>
      </c>
      <c r="F1103">
        <v>25</v>
      </c>
      <c r="G1103">
        <v>46</v>
      </c>
      <c r="H1103">
        <v>55</v>
      </c>
      <c r="I1103">
        <v>55</v>
      </c>
      <c r="J1103">
        <v>55</v>
      </c>
      <c r="K1103" t="s">
        <v>5162</v>
      </c>
      <c r="L1103" t="s">
        <v>5143</v>
      </c>
      <c r="M1103" t="s">
        <v>5163</v>
      </c>
      <c r="N1103" t="s">
        <v>22</v>
      </c>
      <c r="O1103" s="3">
        <v>83.636363636363598</v>
      </c>
    </row>
    <row r="1104" spans="1:15" x14ac:dyDescent="0.25">
      <c r="A1104" t="s">
        <v>5164</v>
      </c>
      <c r="B1104" t="s">
        <v>5165</v>
      </c>
      <c r="C1104" t="s">
        <v>5166</v>
      </c>
      <c r="D1104" t="s">
        <v>5167</v>
      </c>
      <c r="E1104">
        <v>15</v>
      </c>
      <c r="F1104">
        <v>14</v>
      </c>
      <c r="G1104">
        <v>66</v>
      </c>
      <c r="H1104">
        <v>69</v>
      </c>
      <c r="I1104">
        <v>69</v>
      </c>
      <c r="J1104">
        <v>70</v>
      </c>
      <c r="K1104" t="s">
        <v>5168</v>
      </c>
      <c r="L1104" t="s">
        <v>5143</v>
      </c>
      <c r="M1104" t="s">
        <v>5169</v>
      </c>
      <c r="N1104" t="s">
        <v>22</v>
      </c>
      <c r="O1104" s="3">
        <v>95.652173913043498</v>
      </c>
    </row>
    <row r="1105" spans="1:15" x14ac:dyDescent="0.25">
      <c r="A1105" t="s">
        <v>5170</v>
      </c>
      <c r="B1105" t="s">
        <v>5171</v>
      </c>
      <c r="C1105" t="s">
        <v>5172</v>
      </c>
      <c r="D1105" t="s">
        <v>5173</v>
      </c>
      <c r="E1105">
        <v>1</v>
      </c>
      <c r="F1105">
        <v>0</v>
      </c>
      <c r="G1105">
        <v>0</v>
      </c>
      <c r="H1105">
        <v>0</v>
      </c>
      <c r="I1105">
        <v>1</v>
      </c>
      <c r="J1105">
        <v>2</v>
      </c>
      <c r="N1105" t="s">
        <v>22</v>
      </c>
      <c r="O1105" s="3">
        <v>0</v>
      </c>
    </row>
    <row r="1106" spans="1:15" x14ac:dyDescent="0.25">
      <c r="A1106" t="s">
        <v>5174</v>
      </c>
      <c r="B1106" t="s">
        <v>5175</v>
      </c>
      <c r="C1106" t="s">
        <v>5176</v>
      </c>
      <c r="D1106" t="s">
        <v>473</v>
      </c>
      <c r="E1106">
        <v>10</v>
      </c>
      <c r="F1106">
        <v>8</v>
      </c>
      <c r="G1106">
        <v>50</v>
      </c>
      <c r="H1106">
        <v>58</v>
      </c>
      <c r="I1106">
        <v>58</v>
      </c>
      <c r="J1106">
        <v>60</v>
      </c>
      <c r="K1106" t="s">
        <v>5177</v>
      </c>
      <c r="L1106" t="s">
        <v>5143</v>
      </c>
      <c r="M1106" t="s">
        <v>5178</v>
      </c>
      <c r="N1106" t="s">
        <v>22</v>
      </c>
      <c r="O1106" s="3">
        <v>86.2068965517241</v>
      </c>
    </row>
    <row r="1107" spans="1:15" x14ac:dyDescent="0.25">
      <c r="A1107" t="s">
        <v>5179</v>
      </c>
      <c r="B1107" t="s">
        <v>5180</v>
      </c>
      <c r="C1107" t="s">
        <v>5181</v>
      </c>
      <c r="D1107" t="s">
        <v>5182</v>
      </c>
      <c r="E1107">
        <v>3</v>
      </c>
      <c r="F1107">
        <v>2</v>
      </c>
      <c r="G1107">
        <v>32</v>
      </c>
      <c r="H1107">
        <v>37</v>
      </c>
      <c r="I1107">
        <v>37</v>
      </c>
      <c r="J1107">
        <v>40</v>
      </c>
      <c r="K1107" t="s">
        <v>5183</v>
      </c>
      <c r="L1107" t="s">
        <v>5143</v>
      </c>
      <c r="M1107" t="s">
        <v>5184</v>
      </c>
      <c r="N1107" t="s">
        <v>22</v>
      </c>
      <c r="O1107" s="3">
        <v>86.486486486486498</v>
      </c>
    </row>
    <row r="1108" spans="1:15" x14ac:dyDescent="0.25">
      <c r="A1108" t="s">
        <v>5185</v>
      </c>
      <c r="B1108" t="s">
        <v>5186</v>
      </c>
      <c r="C1108" t="s">
        <v>5187</v>
      </c>
      <c r="D1108" t="s">
        <v>5188</v>
      </c>
      <c r="E1108">
        <v>2</v>
      </c>
      <c r="F1108">
        <v>1</v>
      </c>
      <c r="G1108">
        <v>15</v>
      </c>
      <c r="H1108">
        <v>19</v>
      </c>
      <c r="I1108">
        <v>22</v>
      </c>
      <c r="J1108">
        <v>22</v>
      </c>
      <c r="K1108" t="s">
        <v>5189</v>
      </c>
      <c r="L1108" t="s">
        <v>5143</v>
      </c>
      <c r="M1108" t="s">
        <v>5190</v>
      </c>
      <c r="N1108" t="s">
        <v>22</v>
      </c>
      <c r="O1108" s="3">
        <v>68.181818181818201</v>
      </c>
    </row>
    <row r="1109" spans="1:15" x14ac:dyDescent="0.25">
      <c r="A1109" t="s">
        <v>5191</v>
      </c>
      <c r="B1109" t="s">
        <v>5192</v>
      </c>
      <c r="C1109" t="s">
        <v>5193</v>
      </c>
      <c r="D1109" t="s">
        <v>5194</v>
      </c>
      <c r="E1109">
        <v>37</v>
      </c>
      <c r="F1109">
        <v>33</v>
      </c>
      <c r="G1109">
        <v>103</v>
      </c>
      <c r="H1109">
        <v>109</v>
      </c>
      <c r="I1109">
        <v>123</v>
      </c>
      <c r="J1109">
        <v>131</v>
      </c>
      <c r="K1109" t="s">
        <v>5195</v>
      </c>
      <c r="L1109" t="s">
        <v>5196</v>
      </c>
      <c r="M1109" t="s">
        <v>5197</v>
      </c>
      <c r="N1109" t="s">
        <v>22</v>
      </c>
      <c r="O1109" s="3">
        <v>83.739837398373993</v>
      </c>
    </row>
    <row r="1110" spans="1:15" x14ac:dyDescent="0.25">
      <c r="A1110" t="s">
        <v>5198</v>
      </c>
      <c r="B1110" t="s">
        <v>5199</v>
      </c>
      <c r="C1110" t="s">
        <v>5200</v>
      </c>
      <c r="D1110" t="s">
        <v>5201</v>
      </c>
      <c r="E1110">
        <v>42</v>
      </c>
      <c r="F1110">
        <v>41</v>
      </c>
      <c r="G1110">
        <v>151</v>
      </c>
      <c r="H1110">
        <v>174</v>
      </c>
      <c r="I1110">
        <v>174</v>
      </c>
      <c r="J1110">
        <v>178</v>
      </c>
      <c r="N1110" t="s">
        <v>22</v>
      </c>
      <c r="O1110" s="3">
        <v>86.781609195402297</v>
      </c>
    </row>
    <row r="1111" spans="1:15" x14ac:dyDescent="0.25">
      <c r="A1111" t="s">
        <v>5202</v>
      </c>
      <c r="B1111" t="s">
        <v>5203</v>
      </c>
      <c r="C1111" t="s">
        <v>5204</v>
      </c>
      <c r="D1111" t="s">
        <v>5205</v>
      </c>
      <c r="E1111">
        <v>13</v>
      </c>
      <c r="F1111">
        <v>12</v>
      </c>
      <c r="G1111">
        <v>89</v>
      </c>
      <c r="H1111">
        <v>94</v>
      </c>
      <c r="I1111">
        <v>96</v>
      </c>
      <c r="J1111">
        <v>97</v>
      </c>
      <c r="K1111" t="s">
        <v>5206</v>
      </c>
      <c r="L1111" t="s">
        <v>5196</v>
      </c>
      <c r="M1111" t="s">
        <v>5207</v>
      </c>
      <c r="N1111" t="s">
        <v>22</v>
      </c>
      <c r="O1111" s="3">
        <v>92.7083333333333</v>
      </c>
    </row>
    <row r="1112" spans="1:15" x14ac:dyDescent="0.25">
      <c r="A1112" t="s">
        <v>5208</v>
      </c>
      <c r="B1112" t="s">
        <v>5209</v>
      </c>
      <c r="C1112" t="s">
        <v>5210</v>
      </c>
      <c r="D1112" t="s">
        <v>5211</v>
      </c>
      <c r="E1112">
        <v>17</v>
      </c>
      <c r="F1112">
        <v>16</v>
      </c>
      <c r="G1112">
        <v>84</v>
      </c>
      <c r="H1112">
        <v>97</v>
      </c>
      <c r="I1112">
        <v>97</v>
      </c>
      <c r="J1112">
        <v>101</v>
      </c>
      <c r="K1112" t="s">
        <v>5212</v>
      </c>
      <c r="L1112" t="s">
        <v>5196</v>
      </c>
      <c r="M1112" t="s">
        <v>5213</v>
      </c>
      <c r="N1112" t="s">
        <v>22</v>
      </c>
      <c r="O1112" s="3">
        <v>86.597938144329902</v>
      </c>
    </row>
    <row r="1113" spans="1:15" x14ac:dyDescent="0.25">
      <c r="A1113" t="s">
        <v>5214</v>
      </c>
      <c r="B1113" t="s">
        <v>5215</v>
      </c>
      <c r="C1113" t="s">
        <v>5216</v>
      </c>
      <c r="D1113" t="s">
        <v>5217</v>
      </c>
      <c r="E1113">
        <v>10</v>
      </c>
      <c r="F1113">
        <v>9</v>
      </c>
      <c r="G1113">
        <v>51</v>
      </c>
      <c r="H1113">
        <v>55</v>
      </c>
      <c r="I1113">
        <v>55</v>
      </c>
      <c r="J1113">
        <v>60</v>
      </c>
      <c r="K1113" t="s">
        <v>5218</v>
      </c>
      <c r="L1113" t="s">
        <v>5196</v>
      </c>
      <c r="M1113" t="s">
        <v>5219</v>
      </c>
      <c r="N1113" t="s">
        <v>22</v>
      </c>
      <c r="O1113" s="3">
        <v>92.727272727272705</v>
      </c>
    </row>
    <row r="1114" spans="1:15" x14ac:dyDescent="0.25">
      <c r="A1114" t="s">
        <v>5220</v>
      </c>
      <c r="B1114" t="s">
        <v>5221</v>
      </c>
      <c r="C1114" t="s">
        <v>5222</v>
      </c>
      <c r="D1114" t="s">
        <v>5223</v>
      </c>
      <c r="E1114">
        <v>10</v>
      </c>
      <c r="F1114">
        <v>7</v>
      </c>
      <c r="G1114">
        <v>11</v>
      </c>
      <c r="H1114">
        <v>14</v>
      </c>
      <c r="I1114">
        <v>20</v>
      </c>
      <c r="J1114">
        <v>20</v>
      </c>
      <c r="N1114" t="s">
        <v>22</v>
      </c>
      <c r="O1114" s="3">
        <v>55</v>
      </c>
    </row>
    <row r="1115" spans="1:15" x14ac:dyDescent="0.25">
      <c r="D1115" s="1" t="s">
        <v>5224</v>
      </c>
      <c r="E1115" s="2">
        <f t="shared" ref="E1115:J1115" si="0">SUM(E2:E1114)</f>
        <v>37469</v>
      </c>
      <c r="F1115" s="2">
        <f t="shared" si="0"/>
        <v>35142</v>
      </c>
      <c r="G1115" s="2">
        <f t="shared" si="0"/>
        <v>159118</v>
      </c>
      <c r="H1115" s="2">
        <f t="shared" si="0"/>
        <v>183186</v>
      </c>
      <c r="I1115" s="2">
        <f t="shared" si="0"/>
        <v>189145</v>
      </c>
      <c r="J1115" s="2">
        <f t="shared" si="0"/>
        <v>197779</v>
      </c>
    </row>
  </sheetData>
  <autoFilter ref="A1:O1115">
    <sortState ref="A2:O1115">
      <sortCondition ref="A1:A1115"/>
    </sortState>
  </autoFilter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some_bldgs_ph</vt:lpstr>
      <vt:lpstr>some_bldgs_ph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HUD User</dc:creator>
  <cp:lastModifiedBy>Michael Freedberg</cp:lastModifiedBy>
  <dcterms:created xsi:type="dcterms:W3CDTF">2015-05-29T20:48:43Z</dcterms:created>
  <dcterms:modified xsi:type="dcterms:W3CDTF">2015-07-30T21:33:26Z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-2066127206</vt:i4>
  </property>
  <property fmtid="{D5CDD505-2E9C-101B-9397-08002B2CF9AE}" pid="3" name="_NewReviewCycle">
    <vt:lpwstr/>
  </property>
  <property fmtid="{D5CDD505-2E9C-101B-9397-08002B2CF9AE}" pid="4" name="_EmailSubject">
    <vt:lpwstr>HUD Housing Lists for DOE</vt:lpwstr>
  </property>
  <property fmtid="{D5CDD505-2E9C-101B-9397-08002B2CF9AE}" pid="5" name="_AuthorEmail">
    <vt:lpwstr>Michael.Freedberg@hud.gov</vt:lpwstr>
  </property>
  <property fmtid="{D5CDD505-2E9C-101B-9397-08002B2CF9AE}" pid="6" name="_AuthorEmailDisplayName">
    <vt:lpwstr>Freedberg, Michael</vt:lpwstr>
  </property>
</Properties>
</file>