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defaultThemeVersion="166925"/>
  <xr:revisionPtr revIDLastSave="0" documentId="13_ncr:1_{5856C482-B5F8-40ED-BCF4-6F96F556A8EF}" xr6:coauthVersionLast="47" xr6:coauthVersionMax="47" xr10:uidLastSave="{00000000-0000-0000-0000-000000000000}"/>
  <bookViews>
    <workbookView xWindow="-110" yWindow="-90" windowWidth="19420" windowHeight="10400" xr2:uid="{6A1E0A98-F760-49A6-8BF1-3B04E858024B}"/>
  </bookViews>
  <sheets>
    <sheet name="State 1b." sheetId="1" r:id="rId1"/>
  </sheets>
  <definedNames>
    <definedName name="_xlnm._FilterDatabase" localSheetId="0" hidden="1">'State 1b.'!$B$4:$E$60</definedName>
    <definedName name="_xlnm.Print_Titles" localSheetId="0">'State 1b.'!$4:$4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E3" i="1"/>
  <c r="A57" i="1" l="1"/>
  <c r="A58" i="1"/>
  <c r="A59" i="1" s="1"/>
  <c r="A60" i="1" s="1"/>
</calcChain>
</file>

<file path=xl/sharedStrings.xml><?xml version="1.0" encoding="utf-8"?>
<sst xmlns="http://schemas.openxmlformats.org/spreadsheetml/2006/main" count="175" uniqueCount="121">
  <si>
    <t>#</t>
  </si>
  <si>
    <t>Abbreviation</t>
  </si>
  <si>
    <t>Entity Name</t>
  </si>
  <si>
    <t>Allocation</t>
  </si>
  <si>
    <t>Total (States and Territories)</t>
  </si>
  <si>
    <t>AL</t>
  </si>
  <si>
    <t>Alabama</t>
  </si>
  <si>
    <t>State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</si>
  <si>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</si>
  <si>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</si>
  <si>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</si>
  <si>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</si>
  <si>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</si>
  <si>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</si>
  <si>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</si>
  <si>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</si>
  <si>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</si>
  <si>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</si>
  <si>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</si>
  <si>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</si>
  <si>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</si>
  <si>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</si>
  <si>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DC</t>
  </si>
  <si>
    <t>District of Columbia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</si>
  <si>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</si>
  <si>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</si>
  <si>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</si>
  <si>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</si>
  <si>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</si>
  <si>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</si>
  <si>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</si>
  <si>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</si>
  <si>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</si>
  <si>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</si>
  <si>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</si>
  <si>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</si>
  <si>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</si>
  <si>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</si>
  <si>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</si>
  <si>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</si>
  <si>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</si>
  <si>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</si>
  <si>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</si>
  <si>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</si>
  <si>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</si>
  <si>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</si>
  <si>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</si>
  <si>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</si>
  <si>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</si>
  <si>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</si>
  <si>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</si>
  <si>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</si>
  <si>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</si>
  <si>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</si>
  <si>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</si>
  <si>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</si>
  <si>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</si>
  <si>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</si>
  <si>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</si>
  <si>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</si>
  <si>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</si>
  <si>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</si>
  <si>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</si>
  <si>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</si>
  <si>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</si>
  <si>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</si>
  <si>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</si>
  <si>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</si>
  <si>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</si>
  <si>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</si>
  <si>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</si>
  <si>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</si>
  <si>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</si>
  <si>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</si>
  <si>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</si>
  <si>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</si>
  <si>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</si>
  <si>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</si>
  <si>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</si>
  <si>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</si>
  <si>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</si>
  <si>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</si>
  <si>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</si>
  <si>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</si>
  <si>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</si>
  <si>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</si>
  <si>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</si>
  <si>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</si>
  <si>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</si>
  <si>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</si>
  <si>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</si>
  <si>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</si>
  <si>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</si>
  <si>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</si>
  <si>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</si>
  <si>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</si>
  <si>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</si>
  <si>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</si>
  <si>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</si>
  <si>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Virginia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</si>
  <si>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</si>
  <si>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</si>
  <si>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</si>
  <si>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</si>
  <si>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</si>
  <si>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</si>
  <si>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</si>
  <si>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</si>
  <si>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AS</t>
  </si>
  <si>
    <t>American Samoa</t>
  </si>
  <si>
    <t>Territory</t>
  </si>
  <si>
    <t>GU</t>
  </si>
  <si>
    <t>Guam</t>
  </si>
  <si>
    <t>PR</t>
  </si>
  <si>
    <t>VI</t>
  </si>
  <si>
    <t>U.S. Virgin Islands</t>
  </si>
  <si>
    <t>Commonwealth of the Northern Mariana Islands</t>
  </si>
  <si>
    <t>Commonwealth of Puerto Rico</t>
  </si>
  <si>
    <t>MP</t>
  </si>
  <si>
    <t>State / Territory</t>
  </si>
  <si>
    <r>
      <t xml:space="preserve">Table 1b. Final EECBG Program Formula Grant Funding Allocations to </t>
    </r>
    <r>
      <rPr>
        <b/>
        <u/>
        <sz val="15"/>
        <color theme="3"/>
        <rFont val="Calibri"/>
        <family val="2"/>
        <scheme val="minor"/>
      </rPr>
      <t>States</t>
    </r>
    <r>
      <rPr>
        <b/>
        <sz val="15"/>
        <color theme="3"/>
        <rFont val="Calibri"/>
        <family val="2"/>
        <scheme val="minor"/>
      </rPr>
      <t xml:space="preserve"> 
Listed Alphabetically by State and Territory Entity Name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</si>
</sst>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u/>
      <sz val="15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3" fillId="0" borderId="5" applyNumberFormat="0" applyFill="0" applyAlignment="0" applyProtection="0"/>
  </cellStyleXfs>
  <cellXfs count="14"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right"/>
    </xf>
    <xf numFmtId="165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0" fontId="2" fillId="0" borderId="0" xfId="0" applyFont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0" borderId="5" xfId="1" applyAlignment="1">
      <alignment horizontal="center" wrapText="1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FAE16-F09A-409E-A49D-C53135390880}">
  <sheetPr>
    <pageSetUpPr fitToPage="1"/>
  </sheetPr>
  <dimension ref="A1:I61"/>
  <sheetViews>
    <sheetView tabSelected="1" zoomScaleNormal="100" workbookViewId="0">
      <pane ySplit="4" topLeftCell="A5" activePane="bottomLeft" state="frozen"/>
      <selection activeCell="I23" sqref="I23"/>
      <selection pane="bottomLeft" sqref="A1:E1"/>
    </sheetView>
  </sheetViews>
  <sheetFormatPr defaultRowHeight="14.5" x14ac:dyDescent="0.35"/>
  <cols>
    <col min="1" max="1" width="7.81640625" customWidth="1"/>
    <col min="2" max="2" width="16" customWidth="1"/>
    <col min="3" max="3" width="35.1796875" customWidth="1"/>
    <col min="4" max="4" width="21" customWidth="1"/>
    <col min="5" max="5" width="16.81640625" style="1" customWidth="1"/>
    <col min="8" max="8" width="23.81640625" bestFit="1" customWidth="1"/>
  </cols>
  <sheetData>
    <row r="1" spans="1:9" ht="45" customHeight="1" thickBot="1" x14ac:dyDescent="0.5">
      <c r="A1" s="13" t="s">
        <v>120</v>
      </c>
      <c r="B1" s="13"/>
      <c r="C1" s="13"/>
      <c r="D1" s="13"/>
      <c r="E1" s="13"/>
    </row>
    <row r="2" spans="1:9" ht="15" thickTop="1" x14ac:dyDescent="0.35">
      <c r="A2" s="4"/>
      <c r="B2" s="4"/>
      <c r="C2" s="4"/>
      <c r="D2" s="4"/>
      <c r="E2" s="4"/>
      <c r="F2" s="4"/>
      <c r="G2" s="4"/>
      <c r="H2" s="4"/>
    </row>
    <row r="3" spans="1:9" x14ac:dyDescent="0.35">
      <c r="A3" s="10" t="s">
        <v>4</v>
      </c>
      <c r="B3" s="11"/>
      <c r="C3" s="11"/>
      <c r="D3" s="12"/>
      <c r="E3" s="3">
        <f>SUM(E5:E60)</f>
        <v>123200000</v>
      </c>
      <c r="G3" s="4"/>
    </row>
    <row r="4" spans="1:9" x14ac:dyDescent="0.35">
      <c r="A4" s="2" t="s">
        <v>0</v>
      </c>
      <c r="B4" s="2" t="s">
        <v>1</v>
      </c>
      <c r="C4" s="2" t="s">
        <v>2</v>
      </c>
      <c r="D4" s="2" t="s">
        <v>119</v>
      </c>
      <c r="E4" s="2" t="s">
        <v>3</v>
      </c>
    </row>
    <row r="5" spans="1:9" x14ac:dyDescent="0.35">
      <c r="A5" s="5">
        <f t="shared" ref="A5:A36" si="0" xml:space="preserve"> IFERROR(A4+1,1)</f>
        <v>1</v>
      </c>
      <c r="B5" s="6" t="s">
        <v>5</v>
      </c>
      <c r="C5" s="5" t="s">
        <v>6</v>
      </c>
      <c r="D5" s="6" t="s">
        <v>7</v>
      </c>
      <c r="E5" s="7">
        <v>2207540</v>
      </c>
      <c r="G5" s="4"/>
      <c r="I5" s="4"/>
    </row>
    <row r="6" spans="1:9" x14ac:dyDescent="0.35">
      <c r="A6" s="5">
        <f t="shared" si="0"/>
        <v>2</v>
      </c>
      <c r="B6" s="6" t="s">
        <v>8</v>
      </c>
      <c r="C6" s="5" t="s">
        <v>9</v>
      </c>
      <c r="D6" s="6" t="s">
        <v>7</v>
      </c>
      <c r="E6" s="7">
        <v>1627450</v>
      </c>
      <c r="G6" s="4"/>
      <c r="I6" s="4"/>
    </row>
    <row r="7" spans="1:9" x14ac:dyDescent="0.35">
      <c r="A7" s="5">
        <f t="shared" si="0"/>
        <v>3</v>
      </c>
      <c r="B7" s="6" t="s">
        <v>10</v>
      </c>
      <c r="C7" s="5" t="s">
        <v>11</v>
      </c>
      <c r="D7" s="6" t="s">
        <v>7</v>
      </c>
      <c r="E7" s="7">
        <v>2068370</v>
      </c>
      <c r="G7" s="4"/>
      <c r="I7" s="4"/>
    </row>
    <row r="8" spans="1:9" x14ac:dyDescent="0.35">
      <c r="A8" s="5">
        <f t="shared" si="0"/>
        <v>4</v>
      </c>
      <c r="B8" s="6" t="s">
        <v>12</v>
      </c>
      <c r="C8" s="5" t="s">
        <v>13</v>
      </c>
      <c r="D8" s="6" t="s">
        <v>7</v>
      </c>
      <c r="E8" s="7">
        <v>1961110</v>
      </c>
      <c r="G8" s="4"/>
      <c r="I8" s="4"/>
    </row>
    <row r="9" spans="1:9" x14ac:dyDescent="0.35">
      <c r="A9" s="5">
        <f t="shared" si="0"/>
        <v>5</v>
      </c>
      <c r="B9" s="6" t="s">
        <v>14</v>
      </c>
      <c r="C9" s="5" t="s">
        <v>15</v>
      </c>
      <c r="D9" s="6" t="s">
        <v>7</v>
      </c>
      <c r="E9" s="7">
        <v>4522300</v>
      </c>
      <c r="G9" s="4"/>
      <c r="I9" s="4"/>
    </row>
    <row r="10" spans="1:9" x14ac:dyDescent="0.35">
      <c r="A10" s="5">
        <f t="shared" si="0"/>
        <v>6</v>
      </c>
      <c r="B10" s="6" t="s">
        <v>16</v>
      </c>
      <c r="C10" s="5" t="s">
        <v>17</v>
      </c>
      <c r="D10" s="6" t="s">
        <v>7</v>
      </c>
      <c r="E10" s="7">
        <v>2075410</v>
      </c>
      <c r="G10" s="4"/>
      <c r="I10" s="4"/>
    </row>
    <row r="11" spans="1:9" x14ac:dyDescent="0.35">
      <c r="A11" s="5">
        <f t="shared" si="0"/>
        <v>7</v>
      </c>
      <c r="B11" s="6" t="s">
        <v>18</v>
      </c>
      <c r="C11" s="5" t="s">
        <v>19</v>
      </c>
      <c r="D11" s="6" t="s">
        <v>7</v>
      </c>
      <c r="E11" s="7">
        <v>2035680</v>
      </c>
      <c r="G11" s="4"/>
      <c r="I11" s="4"/>
    </row>
    <row r="12" spans="1:9" x14ac:dyDescent="0.35">
      <c r="A12" s="5">
        <f t="shared" si="0"/>
        <v>8</v>
      </c>
      <c r="B12" s="6" t="s">
        <v>20</v>
      </c>
      <c r="C12" s="5" t="s">
        <v>21</v>
      </c>
      <c r="D12" s="6" t="s">
        <v>7</v>
      </c>
      <c r="E12" s="7">
        <v>1615060</v>
      </c>
      <c r="G12" s="4"/>
      <c r="I12" s="4"/>
    </row>
    <row r="13" spans="1:9" x14ac:dyDescent="0.35">
      <c r="A13" s="5">
        <f t="shared" si="0"/>
        <v>9</v>
      </c>
      <c r="B13" s="6" t="s">
        <v>22</v>
      </c>
      <c r="C13" s="5" t="s">
        <v>23</v>
      </c>
      <c r="D13" s="6" t="s">
        <v>22</v>
      </c>
      <c r="E13" s="7">
        <v>1696300</v>
      </c>
      <c r="G13" s="4"/>
      <c r="I13" s="4"/>
    </row>
    <row r="14" spans="1:9" x14ac:dyDescent="0.35">
      <c r="A14" s="5">
        <f t="shared" si="0"/>
        <v>10</v>
      </c>
      <c r="B14" s="6" t="s">
        <v>24</v>
      </c>
      <c r="C14" s="5" t="s">
        <v>25</v>
      </c>
      <c r="D14" s="6" t="s">
        <v>7</v>
      </c>
      <c r="E14" s="7">
        <v>3477450</v>
      </c>
      <c r="G14" s="4"/>
      <c r="I14" s="4"/>
    </row>
    <row r="15" spans="1:9" x14ac:dyDescent="0.35">
      <c r="A15" s="5">
        <f t="shared" si="0"/>
        <v>11</v>
      </c>
      <c r="B15" s="6" t="s">
        <v>26</v>
      </c>
      <c r="C15" s="5" t="s">
        <v>27</v>
      </c>
      <c r="D15" s="6" t="s">
        <v>7</v>
      </c>
      <c r="E15" s="7">
        <v>2989230</v>
      </c>
      <c r="G15" s="4"/>
      <c r="I15" s="4"/>
    </row>
    <row r="16" spans="1:9" x14ac:dyDescent="0.35">
      <c r="A16" s="5">
        <f t="shared" si="0"/>
        <v>12</v>
      </c>
      <c r="B16" s="6" t="s">
        <v>28</v>
      </c>
      <c r="C16" s="5" t="s">
        <v>29</v>
      </c>
      <c r="D16" s="6" t="s">
        <v>7</v>
      </c>
      <c r="E16" s="7">
        <v>1639120</v>
      </c>
      <c r="G16" s="4"/>
      <c r="I16" s="4"/>
    </row>
    <row r="17" spans="1:9" x14ac:dyDescent="0.35">
      <c r="A17" s="5">
        <f t="shared" si="0"/>
        <v>13</v>
      </c>
      <c r="B17" s="6" t="s">
        <v>30</v>
      </c>
      <c r="C17" s="5" t="s">
        <v>31</v>
      </c>
      <c r="D17" s="6" t="s">
        <v>7</v>
      </c>
      <c r="E17" s="7">
        <v>1742300</v>
      </c>
      <c r="G17" s="4"/>
      <c r="I17" s="4"/>
    </row>
    <row r="18" spans="1:9" x14ac:dyDescent="0.35">
      <c r="A18" s="5">
        <f t="shared" si="0"/>
        <v>14</v>
      </c>
      <c r="B18" s="6" t="s">
        <v>32</v>
      </c>
      <c r="C18" s="5" t="s">
        <v>33</v>
      </c>
      <c r="D18" s="6" t="s">
        <v>7</v>
      </c>
      <c r="E18" s="7">
        <v>2909890</v>
      </c>
      <c r="G18" s="4"/>
      <c r="I18" s="4"/>
    </row>
    <row r="19" spans="1:9" x14ac:dyDescent="0.35">
      <c r="A19" s="5">
        <f t="shared" si="0"/>
        <v>15</v>
      </c>
      <c r="B19" s="6" t="s">
        <v>34</v>
      </c>
      <c r="C19" s="5" t="s">
        <v>35</v>
      </c>
      <c r="D19" s="6" t="s">
        <v>7</v>
      </c>
      <c r="E19" s="7">
        <v>2448930</v>
      </c>
      <c r="G19" s="4"/>
      <c r="I19" s="4"/>
    </row>
    <row r="20" spans="1:9" x14ac:dyDescent="0.35">
      <c r="A20" s="5">
        <f t="shared" si="0"/>
        <v>16</v>
      </c>
      <c r="B20" s="6" t="s">
        <v>36</v>
      </c>
      <c r="C20" s="5" t="s">
        <v>37</v>
      </c>
      <c r="D20" s="6" t="s">
        <v>7</v>
      </c>
      <c r="E20" s="7">
        <v>2004050</v>
      </c>
      <c r="G20" s="4"/>
      <c r="I20" s="4"/>
    </row>
    <row r="21" spans="1:9" x14ac:dyDescent="0.35">
      <c r="A21" s="5">
        <f t="shared" si="0"/>
        <v>17</v>
      </c>
      <c r="B21" s="6" t="s">
        <v>38</v>
      </c>
      <c r="C21" s="5" t="s">
        <v>39</v>
      </c>
      <c r="D21" s="6" t="s">
        <v>7</v>
      </c>
      <c r="E21" s="7">
        <v>1914100</v>
      </c>
      <c r="G21" s="4"/>
      <c r="I21" s="4"/>
    </row>
    <row r="22" spans="1:9" x14ac:dyDescent="0.35">
      <c r="A22" s="5">
        <f t="shared" si="0"/>
        <v>18</v>
      </c>
      <c r="B22" s="6" t="s">
        <v>40</v>
      </c>
      <c r="C22" s="5" t="s">
        <v>41</v>
      </c>
      <c r="D22" s="6" t="s">
        <v>7</v>
      </c>
      <c r="E22" s="7">
        <v>2237940</v>
      </c>
      <c r="G22" s="4"/>
      <c r="I22" s="4"/>
    </row>
    <row r="23" spans="1:9" x14ac:dyDescent="0.35">
      <c r="A23" s="5">
        <f t="shared" si="0"/>
        <v>19</v>
      </c>
      <c r="B23" s="6" t="s">
        <v>42</v>
      </c>
      <c r="C23" s="5" t="s">
        <v>43</v>
      </c>
      <c r="D23" s="6" t="s">
        <v>7</v>
      </c>
      <c r="E23" s="7">
        <v>2149350</v>
      </c>
      <c r="G23" s="4"/>
      <c r="I23" s="4"/>
    </row>
    <row r="24" spans="1:9" x14ac:dyDescent="0.35">
      <c r="A24" s="5">
        <f t="shared" si="0"/>
        <v>20</v>
      </c>
      <c r="B24" s="6" t="s">
        <v>44</v>
      </c>
      <c r="C24" s="5" t="s">
        <v>45</v>
      </c>
      <c r="D24" s="6" t="s">
        <v>7</v>
      </c>
      <c r="E24" s="7">
        <v>1668790</v>
      </c>
      <c r="G24" s="4"/>
      <c r="I24" s="4"/>
    </row>
    <row r="25" spans="1:9" x14ac:dyDescent="0.35">
      <c r="A25" s="5">
        <f t="shared" si="0"/>
        <v>21</v>
      </c>
      <c r="B25" s="6" t="s">
        <v>46</v>
      </c>
      <c r="C25" s="5" t="s">
        <v>47</v>
      </c>
      <c r="D25" s="6" t="s">
        <v>7</v>
      </c>
      <c r="E25" s="7">
        <v>2101450</v>
      </c>
      <c r="G25" s="4"/>
      <c r="I25" s="4"/>
    </row>
    <row r="26" spans="1:9" x14ac:dyDescent="0.35">
      <c r="A26" s="5">
        <f t="shared" si="0"/>
        <v>22</v>
      </c>
      <c r="B26" s="6" t="s">
        <v>48</v>
      </c>
      <c r="C26" s="5" t="s">
        <v>49</v>
      </c>
      <c r="D26" s="6" t="s">
        <v>7</v>
      </c>
      <c r="E26" s="7">
        <v>2494680</v>
      </c>
      <c r="G26" s="4"/>
      <c r="I26" s="4"/>
    </row>
    <row r="27" spans="1:9" x14ac:dyDescent="0.35">
      <c r="A27" s="5">
        <f t="shared" si="0"/>
        <v>23</v>
      </c>
      <c r="B27" s="6" t="s">
        <v>50</v>
      </c>
      <c r="C27" s="5" t="s">
        <v>51</v>
      </c>
      <c r="D27" s="6" t="s">
        <v>7</v>
      </c>
      <c r="E27" s="7">
        <v>2795370</v>
      </c>
      <c r="G27" s="4"/>
      <c r="I27" s="4"/>
    </row>
    <row r="28" spans="1:9" x14ac:dyDescent="0.35">
      <c r="A28" s="5">
        <f t="shared" si="0"/>
        <v>24</v>
      </c>
      <c r="B28" s="6" t="s">
        <v>52</v>
      </c>
      <c r="C28" s="5" t="s">
        <v>53</v>
      </c>
      <c r="D28" s="6" t="s">
        <v>7</v>
      </c>
      <c r="E28" s="7">
        <v>2248830</v>
      </c>
      <c r="G28" s="4"/>
      <c r="I28" s="4"/>
    </row>
    <row r="29" spans="1:9" x14ac:dyDescent="0.35">
      <c r="A29" s="5">
        <f t="shared" si="0"/>
        <v>25</v>
      </c>
      <c r="B29" s="6" t="s">
        <v>54</v>
      </c>
      <c r="C29" s="5" t="s">
        <v>55</v>
      </c>
      <c r="D29" s="6" t="s">
        <v>7</v>
      </c>
      <c r="E29" s="7">
        <v>2000650</v>
      </c>
      <c r="G29" s="4"/>
      <c r="I29" s="4"/>
    </row>
    <row r="30" spans="1:9" x14ac:dyDescent="0.35">
      <c r="A30" s="5">
        <f t="shared" si="0"/>
        <v>26</v>
      </c>
      <c r="B30" s="6" t="s">
        <v>56</v>
      </c>
      <c r="C30" s="5" t="s">
        <v>57</v>
      </c>
      <c r="D30" s="6" t="s">
        <v>7</v>
      </c>
      <c r="E30" s="7">
        <v>2360230</v>
      </c>
      <c r="G30" s="4"/>
      <c r="I30" s="4"/>
    </row>
    <row r="31" spans="1:9" x14ac:dyDescent="0.35">
      <c r="A31" s="5">
        <f t="shared" si="0"/>
        <v>27</v>
      </c>
      <c r="B31" s="6" t="s">
        <v>58</v>
      </c>
      <c r="C31" s="5" t="s">
        <v>59</v>
      </c>
      <c r="D31" s="6" t="s">
        <v>7</v>
      </c>
      <c r="E31" s="7">
        <v>1673750</v>
      </c>
      <c r="G31" s="4"/>
      <c r="I31" s="4"/>
    </row>
    <row r="32" spans="1:9" x14ac:dyDescent="0.35">
      <c r="A32" s="5">
        <f t="shared" si="0"/>
        <v>28</v>
      </c>
      <c r="B32" s="6" t="s">
        <v>60</v>
      </c>
      <c r="C32" s="5" t="s">
        <v>61</v>
      </c>
      <c r="D32" s="6" t="s">
        <v>7</v>
      </c>
      <c r="E32" s="7">
        <v>1779420</v>
      </c>
      <c r="G32" s="4"/>
      <c r="I32" s="4"/>
    </row>
    <row r="33" spans="1:9" x14ac:dyDescent="0.35">
      <c r="A33" s="5">
        <f t="shared" si="0"/>
        <v>29</v>
      </c>
      <c r="B33" s="6" t="s">
        <v>62</v>
      </c>
      <c r="C33" s="5" t="s">
        <v>63</v>
      </c>
      <c r="D33" s="6" t="s">
        <v>7</v>
      </c>
      <c r="E33" s="7">
        <v>1767140</v>
      </c>
      <c r="G33" s="4"/>
      <c r="I33" s="4"/>
    </row>
    <row r="34" spans="1:9" x14ac:dyDescent="0.35">
      <c r="A34" s="5">
        <f t="shared" si="0"/>
        <v>30</v>
      </c>
      <c r="B34" s="6" t="s">
        <v>64</v>
      </c>
      <c r="C34" s="5" t="s">
        <v>65</v>
      </c>
      <c r="D34" s="6" t="s">
        <v>7</v>
      </c>
      <c r="E34" s="7">
        <v>1641260</v>
      </c>
      <c r="G34" s="4"/>
      <c r="I34" s="4"/>
    </row>
    <row r="35" spans="1:9" x14ac:dyDescent="0.35">
      <c r="A35" s="5">
        <f t="shared" si="0"/>
        <v>31</v>
      </c>
      <c r="B35" s="6" t="s">
        <v>66</v>
      </c>
      <c r="C35" s="5" t="s">
        <v>67</v>
      </c>
      <c r="D35" s="6" t="s">
        <v>7</v>
      </c>
      <c r="E35" s="7">
        <v>2414180</v>
      </c>
      <c r="G35" s="4"/>
      <c r="I35" s="4"/>
    </row>
    <row r="36" spans="1:9" x14ac:dyDescent="0.35">
      <c r="A36" s="5">
        <f t="shared" si="0"/>
        <v>32</v>
      </c>
      <c r="B36" s="6" t="s">
        <v>68</v>
      </c>
      <c r="C36" s="5" t="s">
        <v>69</v>
      </c>
      <c r="D36" s="6" t="s">
        <v>7</v>
      </c>
      <c r="E36" s="7">
        <v>1758250</v>
      </c>
      <c r="G36" s="4"/>
      <c r="I36" s="4"/>
    </row>
    <row r="37" spans="1:9" x14ac:dyDescent="0.35">
      <c r="A37" s="5">
        <f t="shared" ref="A37:A60" si="1" xml:space="preserve"> IFERROR(A36+1,1)</f>
        <v>33</v>
      </c>
      <c r="B37" s="6" t="s">
        <v>70</v>
      </c>
      <c r="C37" s="5" t="s">
        <v>71</v>
      </c>
      <c r="D37" s="6" t="s">
        <v>7</v>
      </c>
      <c r="E37" s="7">
        <v>3351520</v>
      </c>
      <c r="G37" s="4"/>
      <c r="I37" s="4"/>
    </row>
    <row r="38" spans="1:9" x14ac:dyDescent="0.35">
      <c r="A38" s="5">
        <f t="shared" si="1"/>
        <v>34</v>
      </c>
      <c r="B38" s="6" t="s">
        <v>72</v>
      </c>
      <c r="C38" s="5" t="s">
        <v>73</v>
      </c>
      <c r="D38" s="6" t="s">
        <v>7</v>
      </c>
      <c r="E38" s="7">
        <v>2999170</v>
      </c>
      <c r="G38" s="4"/>
      <c r="I38" s="4"/>
    </row>
    <row r="39" spans="1:9" x14ac:dyDescent="0.35">
      <c r="A39" s="5">
        <f t="shared" si="1"/>
        <v>35</v>
      </c>
      <c r="B39" s="6" t="s">
        <v>74</v>
      </c>
      <c r="C39" s="5" t="s">
        <v>75</v>
      </c>
      <c r="D39" s="6" t="s">
        <v>7</v>
      </c>
      <c r="E39" s="7">
        <v>1653240</v>
      </c>
      <c r="G39" s="4"/>
      <c r="I39" s="4"/>
    </row>
    <row r="40" spans="1:9" x14ac:dyDescent="0.35">
      <c r="A40" s="5">
        <f t="shared" si="1"/>
        <v>36</v>
      </c>
      <c r="B40" s="6" t="s">
        <v>76</v>
      </c>
      <c r="C40" s="5" t="s">
        <v>77</v>
      </c>
      <c r="D40" s="6" t="s">
        <v>7</v>
      </c>
      <c r="E40" s="7">
        <v>3130030</v>
      </c>
      <c r="G40" s="4"/>
      <c r="I40" s="4"/>
    </row>
    <row r="41" spans="1:9" x14ac:dyDescent="0.35">
      <c r="A41" s="5">
        <f t="shared" si="1"/>
        <v>37</v>
      </c>
      <c r="B41" s="6" t="s">
        <v>78</v>
      </c>
      <c r="C41" s="5" t="s">
        <v>79</v>
      </c>
      <c r="D41" s="6" t="s">
        <v>7</v>
      </c>
      <c r="E41" s="7">
        <v>2065790</v>
      </c>
      <c r="G41" s="4"/>
      <c r="I41" s="4"/>
    </row>
    <row r="42" spans="1:9" x14ac:dyDescent="0.35">
      <c r="A42" s="5">
        <f t="shared" si="1"/>
        <v>38</v>
      </c>
      <c r="B42" s="6" t="s">
        <v>80</v>
      </c>
      <c r="C42" s="5" t="s">
        <v>81</v>
      </c>
      <c r="D42" s="6" t="s">
        <v>7</v>
      </c>
      <c r="E42" s="7">
        <v>1941990</v>
      </c>
      <c r="G42" s="4"/>
      <c r="I42" s="4"/>
    </row>
    <row r="43" spans="1:9" x14ac:dyDescent="0.35">
      <c r="A43" s="5">
        <f t="shared" si="1"/>
        <v>39</v>
      </c>
      <c r="B43" s="6" t="s">
        <v>82</v>
      </c>
      <c r="C43" s="5" t="s">
        <v>83</v>
      </c>
      <c r="D43" s="6" t="s">
        <v>7</v>
      </c>
      <c r="E43" s="7">
        <v>3021720</v>
      </c>
      <c r="G43" s="4"/>
      <c r="I43" s="4"/>
    </row>
    <row r="44" spans="1:9" x14ac:dyDescent="0.35">
      <c r="A44" s="5">
        <f t="shared" si="1"/>
        <v>40</v>
      </c>
      <c r="B44" s="6" t="s">
        <v>84</v>
      </c>
      <c r="C44" s="5" t="s">
        <v>85</v>
      </c>
      <c r="D44" s="6" t="s">
        <v>7</v>
      </c>
      <c r="E44" s="7">
        <v>1675110</v>
      </c>
      <c r="G44" s="4"/>
      <c r="I44" s="4"/>
    </row>
    <row r="45" spans="1:9" x14ac:dyDescent="0.35">
      <c r="A45" s="5">
        <f t="shared" si="1"/>
        <v>41</v>
      </c>
      <c r="B45" s="6" t="s">
        <v>86</v>
      </c>
      <c r="C45" s="5" t="s">
        <v>87</v>
      </c>
      <c r="D45" s="6" t="s">
        <v>7</v>
      </c>
      <c r="E45" s="7">
        <v>2176180</v>
      </c>
      <c r="G45" s="4"/>
      <c r="I45" s="4"/>
    </row>
    <row r="46" spans="1:9" x14ac:dyDescent="0.35">
      <c r="A46" s="5">
        <f t="shared" si="1"/>
        <v>42</v>
      </c>
      <c r="B46" s="6" t="s">
        <v>88</v>
      </c>
      <c r="C46" s="5" t="s">
        <v>89</v>
      </c>
      <c r="D46" s="6" t="s">
        <v>7</v>
      </c>
      <c r="E46" s="7">
        <v>1654010</v>
      </c>
      <c r="G46" s="4"/>
      <c r="I46" s="4"/>
    </row>
    <row r="47" spans="1:9" x14ac:dyDescent="0.35">
      <c r="A47" s="5">
        <f t="shared" si="1"/>
        <v>43</v>
      </c>
      <c r="B47" s="6" t="s">
        <v>90</v>
      </c>
      <c r="C47" s="5" t="s">
        <v>91</v>
      </c>
      <c r="D47" s="6" t="s">
        <v>7</v>
      </c>
      <c r="E47" s="7">
        <v>2484530</v>
      </c>
      <c r="G47" s="4"/>
      <c r="I47" s="4"/>
    </row>
    <row r="48" spans="1:9" x14ac:dyDescent="0.35">
      <c r="A48" s="5">
        <f t="shared" si="1"/>
        <v>44</v>
      </c>
      <c r="B48" s="6" t="s">
        <v>92</v>
      </c>
      <c r="C48" s="5" t="s">
        <v>93</v>
      </c>
      <c r="D48" s="6" t="s">
        <v>7</v>
      </c>
      <c r="E48" s="7">
        <v>4848610</v>
      </c>
      <c r="G48" s="4"/>
      <c r="I48" s="4"/>
    </row>
    <row r="49" spans="1:9" x14ac:dyDescent="0.35">
      <c r="A49" s="5">
        <f t="shared" si="1"/>
        <v>45</v>
      </c>
      <c r="B49" s="6" t="s">
        <v>94</v>
      </c>
      <c r="C49" s="5" t="s">
        <v>95</v>
      </c>
      <c r="D49" s="6" t="s">
        <v>7</v>
      </c>
      <c r="E49" s="7">
        <v>1811730</v>
      </c>
      <c r="G49" s="4"/>
      <c r="I49" s="4"/>
    </row>
    <row r="50" spans="1:9" x14ac:dyDescent="0.35">
      <c r="A50" s="5">
        <f t="shared" si="1"/>
        <v>46</v>
      </c>
      <c r="B50" s="6" t="s">
        <v>96</v>
      </c>
      <c r="C50" s="5" t="s">
        <v>97</v>
      </c>
      <c r="D50" s="6" t="s">
        <v>7</v>
      </c>
      <c r="E50" s="7">
        <v>1594420</v>
      </c>
      <c r="G50" s="4"/>
      <c r="I50" s="4"/>
    </row>
    <row r="51" spans="1:9" x14ac:dyDescent="0.35">
      <c r="A51" s="5">
        <f t="shared" si="1"/>
        <v>47</v>
      </c>
      <c r="B51" s="6" t="s">
        <v>98</v>
      </c>
      <c r="C51" s="5" t="s">
        <v>99</v>
      </c>
      <c r="D51" s="6" t="s">
        <v>7</v>
      </c>
      <c r="E51" s="7">
        <v>2646050</v>
      </c>
      <c r="G51" s="4"/>
      <c r="I51" s="4"/>
    </row>
    <row r="52" spans="1:9" x14ac:dyDescent="0.35">
      <c r="A52" s="5">
        <f t="shared" si="1"/>
        <v>48</v>
      </c>
      <c r="B52" s="6" t="s">
        <v>100</v>
      </c>
      <c r="C52" s="5" t="s">
        <v>101</v>
      </c>
      <c r="D52" s="6" t="s">
        <v>7</v>
      </c>
      <c r="E52" s="7">
        <v>2273890</v>
      </c>
      <c r="G52" s="4"/>
      <c r="I52" s="4"/>
    </row>
    <row r="53" spans="1:9" x14ac:dyDescent="0.35">
      <c r="A53" s="5">
        <f t="shared" si="1"/>
        <v>49</v>
      </c>
      <c r="B53" s="6" t="s">
        <v>102</v>
      </c>
      <c r="C53" s="5" t="s">
        <v>103</v>
      </c>
      <c r="D53" s="6" t="s">
        <v>7</v>
      </c>
      <c r="E53" s="7">
        <v>1809210</v>
      </c>
      <c r="G53" s="4"/>
      <c r="I53" s="4"/>
    </row>
    <row r="54" spans="1:9" x14ac:dyDescent="0.35">
      <c r="A54" s="5">
        <f t="shared" si="1"/>
        <v>50</v>
      </c>
      <c r="B54" s="6" t="s">
        <v>104</v>
      </c>
      <c r="C54" s="5" t="s">
        <v>105</v>
      </c>
      <c r="D54" s="6" t="s">
        <v>7</v>
      </c>
      <c r="E54" s="7">
        <v>2330720</v>
      </c>
      <c r="G54" s="4"/>
      <c r="I54" s="4"/>
    </row>
    <row r="55" spans="1:9" x14ac:dyDescent="0.35">
      <c r="A55" s="5">
        <f t="shared" si="1"/>
        <v>51</v>
      </c>
      <c r="B55" s="6" t="s">
        <v>106</v>
      </c>
      <c r="C55" s="5" t="s">
        <v>107</v>
      </c>
      <c r="D55" s="6" t="s">
        <v>7</v>
      </c>
      <c r="E55" s="7">
        <v>1617080</v>
      </c>
      <c r="G55" s="4"/>
      <c r="I55" s="4"/>
    </row>
    <row r="56" spans="1:9" x14ac:dyDescent="0.35">
      <c r="A56" s="5">
        <f t="shared" si="1"/>
        <v>52</v>
      </c>
      <c r="B56" s="6" t="s">
        <v>108</v>
      </c>
      <c r="C56" s="5" t="s">
        <v>109</v>
      </c>
      <c r="D56" s="6" t="s">
        <v>110</v>
      </c>
      <c r="E56" s="7">
        <v>1550030</v>
      </c>
      <c r="G56" s="4"/>
      <c r="I56" s="4"/>
    </row>
    <row r="57" spans="1:9" x14ac:dyDescent="0.35">
      <c r="A57" s="5">
        <f t="shared" si="1"/>
        <v>53</v>
      </c>
      <c r="B57" s="6" t="s">
        <v>113</v>
      </c>
      <c r="C57" s="8" t="s">
        <v>117</v>
      </c>
      <c r="D57" s="6" t="s">
        <v>110</v>
      </c>
      <c r="E57" s="7">
        <v>1855570</v>
      </c>
      <c r="G57" s="4"/>
      <c r="I57" s="4"/>
    </row>
    <row r="58" spans="1:9" ht="30" customHeight="1" x14ac:dyDescent="0.35">
      <c r="A58" s="5">
        <f t="shared" si="1"/>
        <v>54</v>
      </c>
      <c r="B58" s="6" t="s">
        <v>118</v>
      </c>
      <c r="C58" s="9" t="s">
        <v>116</v>
      </c>
      <c r="D58" s="6" t="s">
        <v>110</v>
      </c>
      <c r="E58" s="7">
        <v>1548710</v>
      </c>
      <c r="G58" s="4"/>
      <c r="I58" s="4"/>
    </row>
    <row r="59" spans="1:9" x14ac:dyDescent="0.35">
      <c r="A59" s="5">
        <f t="shared" si="1"/>
        <v>55</v>
      </c>
      <c r="B59" s="6" t="s">
        <v>111</v>
      </c>
      <c r="C59" s="5" t="s">
        <v>112</v>
      </c>
      <c r="D59" s="6" t="s">
        <v>110</v>
      </c>
      <c r="E59" s="7">
        <v>1572930</v>
      </c>
      <c r="G59" s="4"/>
      <c r="I59" s="4"/>
    </row>
    <row r="60" spans="1:9" x14ac:dyDescent="0.35">
      <c r="A60" s="5">
        <f t="shared" si="1"/>
        <v>56</v>
      </c>
      <c r="B60" s="6" t="s">
        <v>114</v>
      </c>
      <c r="C60" s="5" t="s">
        <v>115</v>
      </c>
      <c r="D60" s="6" t="s">
        <v>110</v>
      </c>
      <c r="E60" s="7">
        <v>1562180</v>
      </c>
      <c r="G60" s="4"/>
      <c r="I60" s="4"/>
    </row>
    <row r="61" spans="1:9" x14ac:dyDescent="0.35">
      <c r="E61"/>
    </row>
  </sheetData>
  <autoFilter ref="B4:E60" xr:uid="{CA71A1D5-606E-4D2E-A192-F1D7E5B86F32}"/>
  <sortState xmlns:xlrd2="http://schemas.microsoft.com/office/spreadsheetml/2017/richdata2" ref="A5:E60">
    <sortCondition ref="D5:D60"/>
    <sortCondition ref="C5:C60"/>
  </sortState>
  <mergeCells count="2">
    <mergeCell ref="A3:D3"/>
    <mergeCell ref="A1:E1"/>
  </mergeCells>
  <pageMargins left="0.7" right="0.7" top="0.75" bottom="0.75" header="0.3" footer="0.3"/>
  <pageSetup scale="99" fitToHeight="2" orientation="portrait" horizontalDpi="4294967293" r:id="rId1"/>
  <headerFooter>
    <oddHeader>&amp;F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0E32E8244FF647BB0B05D74DA03F84" ma:contentTypeVersion="6" ma:contentTypeDescription="Create a new document." ma:contentTypeScope="" ma:versionID="9605939b034b748b6231f8c92ccbb02e">
  <xsd:schema xmlns:xsd="http://www.w3.org/2001/XMLSchema" xmlns:xs="http://www.w3.org/2001/XMLSchema" xmlns:p="http://schemas.microsoft.com/office/2006/metadata/properties" xmlns:ns2="d90383b4-4814-4ea1-87af-bedfbb904136" xmlns:ns3="e041adf6-5bbc-48a8-aae7-9af92af1965a" targetNamespace="http://schemas.microsoft.com/office/2006/metadata/properties" ma:root="true" ma:fieldsID="8ba21e1deb3c0d8a26ab4b02b7b766e0" ns2:_="" ns3:_="">
    <xsd:import namespace="d90383b4-4814-4ea1-87af-bedfbb904136"/>
    <xsd:import namespace="e041adf6-5bbc-48a8-aae7-9af92af196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383b4-4814-4ea1-87af-bedfbb9041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41adf6-5bbc-48a8-aae7-9af92af1965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0A6CD7-04FF-41CA-892E-04D75A7F0D3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B78BD1-3299-4FC8-B1A3-AB9ABC1FBF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0383b4-4814-4ea1-87af-bedfbb904136"/>
    <ds:schemaRef ds:uri="e041adf6-5bbc-48a8-aae7-9af92af196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13EAAB-76F4-4F86-9AF1-E82EE129E89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 1b.</vt:lpstr>
      <vt:lpstr>'State 1b.'!Print_Titles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2022-11-14T18:15:35Z</dcterms:created>
  <dcterms:modified xsi:type="dcterms:W3CDTF">2023-01-17T19:36:45Z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0x0101001B0E32E8244FF647BB0B05D74DA03F84</vt:lpwstr>
  </property>
</Properties>
</file>