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3_ncr:1_{61F96E3D-8371-4763-8C20-1D27DB78D4C4}" xr6:coauthVersionLast="47" xr6:coauthVersionMax="47" xr10:uidLastSave="{00000000-0000-0000-0000-000000000000}"/>
  <bookViews>
    <workbookView xWindow="-120" yWindow="-90" windowWidth="23280" windowHeight="10440" xr2:uid="{8D252498-F35B-4350-AFC8-0F079DD20098}"/>
  </bookViews>
  <sheets>
    <sheet name="FOTW #12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<sst xmlns="http://schemas.openxmlformats.org/spreadsheetml/2006/main" count="11" uniqueCount="11">
  <si>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M-bikes</t>
  </si>
  <si>
    <t>E-bikes</t>
  </si>
  <si>
    <t>E-scooters</t>
  </si>
  <si>
    <t>Seated scooters</t>
  </si>
  <si>
    <t>Total</t>
  </si>
  <si>
    <t>U.S. Department of Energy, Vehicle Technologies Office</t>
  </si>
  <si>
    <t>Fuel Savings from the High Motorized Trip Adoption Scenario at the National Level</t>
  </si>
  <si>
    <t>Mode</t>
  </si>
  <si>
    <t>Million Gasoline-Equivalent Gallons Saved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</si>
  <si>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Bingrong Sun, Venu Garikapati, Alana Wilson, Andrew Duvall, Estimating energy bounds for adoption of shared micromobility, Transportation Research Part D: Transport and Environment, Volume 100, November 2021, 103012.</t>
    </r>
  </si>
  <si>
    <t>Fact of the Week #1212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</si>
</sst>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2" fillId="0" borderId="0" xfId="23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14" fillId="0" borderId="0" xfId="25" applyFont="1" applyAlignment="1" applyProtection="1">
      <alignment horizontal="left"/>
    </xf>
    <xf numFmtId="0" fontId="14" fillId="0" borderId="0" xfId="25" applyFont="1"/>
  </cellXfs>
  <cellStyles count="26">
    <cellStyle name="Comma" xfId="1" builtinId="3"/>
    <cellStyle name="Comma 2" xfId="16" xr:uid="{9808725E-A34E-4EA7-9DDF-C0A67106905F}"/>
    <cellStyle name="Comma 3" xfId="12" xr:uid="{4769AE8D-B116-49AF-B58E-B3B3EF52E274}"/>
    <cellStyle name="Comma 4" xfId="7" xr:uid="{C213F15E-43E3-4E75-9A81-223080898463}"/>
    <cellStyle name="Hyperlink" xfId="25" builtinId="8"/>
    <cellStyle name="Hyperlink 2" xfId="17" xr:uid="{1134FC7C-6DD3-4829-A2D2-9891C566027F}"/>
    <cellStyle name="Hyperlink 2 2" xfId="24" xr:uid="{446B5D07-8D32-477C-8438-51708966DDDA}"/>
    <cellStyle name="Hyperlink 3" xfId="14" xr:uid="{4FC7CC6A-3988-4676-A142-271FE77C73A8}"/>
    <cellStyle name="Hyperlink 4" xfId="10" xr:uid="{F293972B-D6A0-4FEC-B74F-7CEC6C0CE799}"/>
    <cellStyle name="Hyperlink 5" xfId="8" xr:uid="{AD8D19BD-1905-47AB-907F-7320279798D9}"/>
    <cellStyle name="Normal" xfId="0" builtinId="0"/>
    <cellStyle name="Normal 10" xfId="6" xr:uid="{5F918FF6-9C0A-4F49-A9F0-8126B21E8EA0}"/>
    <cellStyle name="Normal 2" xfId="2" xr:uid="{3C80FC2B-C993-45E6-BDA7-1E888B490854}"/>
    <cellStyle name="Normal 2 2" xfId="5" xr:uid="{3E34AD22-951F-448C-B649-E567AF27439A}"/>
    <cellStyle name="Normal 2 3" xfId="4" xr:uid="{B321DF35-88B0-40B6-8808-CE9BD7818E27}"/>
    <cellStyle name="Normal 3" xfId="21" xr:uid="{BC82E498-49AB-477B-B5F3-11DED95D74EA}"/>
    <cellStyle name="Normal 4" xfId="20" xr:uid="{756437EC-D4EB-4A73-8B2D-CD7EA2BADF75}"/>
    <cellStyle name="Normal 4 2" xfId="23" xr:uid="{A5BA84FA-F5F1-497F-BB63-4B431770A1D7}"/>
    <cellStyle name="Normal 5" xfId="18" xr:uid="{25E4FD1F-B007-4468-8150-6E25E1B731E4}"/>
    <cellStyle name="Normal 6" xfId="15" xr:uid="{E9CC98EB-EF7F-44A4-9920-A0F847206029}"/>
    <cellStyle name="Normal 7" xfId="13" xr:uid="{99AA85D6-8DC1-4FAD-A9CD-6E07CCE6A384}"/>
    <cellStyle name="Normal 8" xfId="11" xr:uid="{A6C69D3E-1E46-4982-A5A0-A6B005BD531C}"/>
    <cellStyle name="Normal 9" xfId="9" xr:uid="{23572C26-1CA3-4E94-BDC5-DE757BFB393C}"/>
    <cellStyle name="Percent 2" xfId="3" xr:uid="{77EE4692-8E99-432E-9A32-CA8D5E0E0038}"/>
    <cellStyle name="Percent 2 2" xfId="22" xr:uid="{EDF8B35B-B7A4-4C72-99F7-CA4D1B5B651E}"/>
    <cellStyle name="Percent 3" xfId="19" xr:uid="{969F74FE-9F63-4231-BC52-309503733C0C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Fuel Savings from the High Motorized Trip Adoption</a:t>
            </a:r>
            <a:r>
              <a:rPr lang="en-US" baseline="0"/>
              <a:t> Scenario</a:t>
            </a:r>
            <a:r>
              <a:rPr lang="en-US"/>
              <a:t> </a:t>
            </a:r>
          </a:p>
          <a:p>
            <a:pPr>
              <a:defRPr/>
            </a:pPr>
            <a:r>
              <a:rPr lang="en-US"/>
              <a:t>at the National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#1212'!$A$6:$A$9</c:f>
              <c:strCache>
                <c:ptCount val="4"/>
                <c:pt idx="0">
                  <c:v>M-bikes</c:v>
                </c:pt>
                <c:pt idx="1">
                  <c:v>E-bikes</c:v>
                </c:pt>
                <c:pt idx="2">
                  <c:v>E-scooters</c:v>
                </c:pt>
                <c:pt idx="3">
                  <c:v>Seated scooters</c:v>
                </c:pt>
              </c:strCache>
            </c:strRef>
          </c:cat>
          <c:val>
            <c:numRef>
              <c:f>'FOTW #1212'!$B$6:$B$9</c:f>
              <c:numCache>
                <c:formatCode>#,##0.0</c:formatCode>
                <c:ptCount val="4"/>
                <c:pt idx="0">
                  <c:v>513.6</c:v>
                </c:pt>
                <c:pt idx="1">
                  <c:v>805</c:v>
                </c:pt>
                <c:pt idx="2">
                  <c:v>305.60000000000002</c:v>
                </c:pt>
                <c:pt idx="3">
                  <c:v>721.5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D-4F5C-AA93-7C752A7EE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43167992"/>
        <c:axId val="643170944"/>
      </c:barChart>
      <c:catAx>
        <c:axId val="64316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Micromobility Mode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3170944"/>
        <c:crosses val="autoZero"/>
        <c:auto val="1"/>
        <c:lblAlgn val="ctr"/>
        <c:lblOffset val="100"/>
        <c:noMultiLvlLbl val="0"/>
      </c:catAx>
      <c:valAx>
        <c:axId val="6431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</a:t>
                </a:r>
                <a:r>
                  <a:rPr lang="en-US" baseline="0"/>
                  <a:t>Gasoline-Equivalent Gallons Saved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316799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12700</xdr:rowOff>
    </xdr:from>
    <xdr:to>
      <xdr:col>14</xdr:col>
      <xdr:colOff>104775</xdr:colOff>
      <xdr:row>32</xdr:row>
      <xdr:rowOff>152400</xdr:rowOff>
    </xdr:to>
    <xdr:graphicFrame macro="">
      <xdr:nvGraphicFramePr>
        <xdr:cNvPr id="2" name="Chart 1" descr="Fuel Savings from the High Motorized Trip Adoption Scenario at the National Level">
          <a:extLst>
            <a:ext uri="{FF2B5EF4-FFF2-40B4-BE49-F238E27FC236}">
              <a16:creationId xmlns:a16="http://schemas.microsoft.com/office/drawing/2014/main" id="{910759EC-2259-4F3A-8F9D-91580AAC6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FFCFA9-1A9A-40E0-BAB4-04D95CB5D309}" name="Table1" displayName="Table1" ref="A5:B10" totalsRowShown="0" headerRowDxfId="3" dataDxfId="2">
  <autoFilter ref="A5:B10" xr:uid="{81FFCFA9-1A9A-40E0-BAB4-04D95CB5D309}">
    <filterColumn colId="0" hiddenButton="1"/>
    <filterColumn colId="1" hiddenButton="1"/>
  </autoFilter>
  <tableColumns count="2">
    <tableColumn id="1" xr3:uid="{696A6EB6-594E-4863-9D41-184715DB14C0}" name="Mode" dataDxfId="1"/>
    <tableColumn id="2" xr3:uid="{A471DEC7-189D-4F14-AD92-2F2BC3481FDA}" name="Million Gasoline-Equivalent Gallons Saved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Fuel Savings from the High Motorized Trip Adoption Scenario at the National Level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212-november-15-2021-high-adoption-shared-micromobility-us-can-save-23" TargetMode="External"/><Relationship Id="rId1" Type="http://schemas.openxmlformats.org/officeDocument/2006/relationships/hyperlink" Target="http://energy.gov/eere/vehicles/transportation-fact-week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1B44-7ED6-4CFA-A150-58BC2D11D22E}">
  <dimension ref="A1:B17"/>
  <sheetViews>
    <sheetView tabSelected="1" workbookViewId="0">
      <selection activeCell="A2" sqref="A2:XFD2"/>
    </sheetView>
  </sheetViews>
  <sheetFormatPr defaultColWidth="8.7109375" defaultRowHeight="14.25" x14ac:dyDescent="0.2"/>
  <cols>
    <col min="1" max="1" width="24.42578125" style="2" customWidth="1"/>
    <col min="2" max="2" width="25.85546875" style="2" customWidth="1"/>
    <col min="3" max="16384" width="8.7109375" style="2"/>
  </cols>
  <sheetData>
    <row r="1" spans="1:2" ht="15" x14ac:dyDescent="0.2">
      <c r="A1" s="3" t="s">
        <v>5</v>
      </c>
    </row>
    <row r="2" spans="1:2" s="9" customFormat="1" ht="15" x14ac:dyDescent="0.2">
      <c r="A2" s="8" t="s">
        <v>10</v>
      </c>
    </row>
    <row r="4" spans="1:2" ht="15" x14ac:dyDescent="0.25">
      <c r="A4" s="1" t="s">
        <v>6</v>
      </c>
    </row>
    <row r="5" spans="1:2" ht="28.5" x14ac:dyDescent="0.2">
      <c r="A5" s="2" t="s">
        <v>7</v>
      </c>
      <c r="B5" s="5" t="s">
        <v>8</v>
      </c>
    </row>
    <row r="6" spans="1:2" x14ac:dyDescent="0.2">
      <c r="A6" s="2" t="s">
        <v>0</v>
      </c>
      <c r="B6" s="6">
        <v>513.6</v>
      </c>
    </row>
    <row r="7" spans="1:2" x14ac:dyDescent="0.2">
      <c r="A7" s="2" t="s">
        <v>1</v>
      </c>
      <c r="B7" s="6">
        <v>805</v>
      </c>
    </row>
    <row r="8" spans="1:2" x14ac:dyDescent="0.2">
      <c r="A8" s="2" t="s">
        <v>2</v>
      </c>
      <c r="B8" s="6">
        <v>305.60000000000002</v>
      </c>
    </row>
    <row r="9" spans="1:2" x14ac:dyDescent="0.2">
      <c r="A9" s="2" t="s">
        <v>3</v>
      </c>
      <c r="B9" s="6">
        <v>721.5</v>
      </c>
    </row>
    <row r="10" spans="1:2" x14ac:dyDescent="0.2">
      <c r="A10" s="2" t="s">
        <v>4</v>
      </c>
      <c r="B10" s="6">
        <f>SUM(B6:B9)</f>
        <v>2345.6999999999998</v>
      </c>
    </row>
    <row r="12" spans="1:2" ht="14.1" customHeight="1" x14ac:dyDescent="0.2">
      <c r="A12" s="7" t="s">
        <v>9</v>
      </c>
      <c r="B12" s="7"/>
    </row>
    <row r="13" spans="1:2" x14ac:dyDescent="0.2">
      <c r="A13" s="7"/>
      <c r="B13" s="7"/>
    </row>
    <row r="14" spans="1:2" x14ac:dyDescent="0.2">
      <c r="A14" s="7"/>
      <c r="B14" s="7"/>
    </row>
    <row r="15" spans="1:2" x14ac:dyDescent="0.2">
      <c r="A15" s="7"/>
      <c r="B15" s="7"/>
    </row>
    <row r="16" spans="1:2" x14ac:dyDescent="0.2">
      <c r="A16" s="7"/>
      <c r="B16" s="7"/>
    </row>
    <row r="17" spans="1:2" x14ac:dyDescent="0.2">
      <c r="A17" s="4"/>
      <c r="B17" s="4"/>
    </row>
  </sheetData>
  <mergeCells count="1">
    <mergeCell ref="A12:B16"/>
  </mergeCells>
  <hyperlinks>
    <hyperlink ref="A2" r:id="rId1" display="Fact of the Week # 838" xr:uid="{C22B07BB-A1D8-4B65-AFE9-E1E22C33A5D1}"/>
    <hyperlink ref="A2:XFD2" r:id="rId2" display="Fact of the Week #1212" xr:uid="{F1D0E92F-ACA0-45CC-BF20-DC906361A9C4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Savings from the High Motorized Trip Adoption Scenario at the National Level</dc:title>
  <dc:creator>OakRidgeNationalLaboratory2@ornl.onmicrosoft.com</dc:creator>
  <cp:keywords>Fuel Savings from the High Motorized Trip Adoption Scenario at the National Level</cp:keywords>
  <cp:lastModifiedBy>Toste, Danielle (CONTR)</cp:lastModifiedBy>
  <dcterms:created xsi:type="dcterms:W3CDTF">2021-09-21T14:14:04Z</dcterms:created>
  <dcterms:modified xsi:type="dcterms:W3CDTF">2021-11-12T21:00:53Z</dcterms:modified>
</cp:coreProperties>
</file>