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lient\C$\Users\vskonicki\Documents\From C Drive\FCVT\5-25-20 FOTW\excel\"/>
    </mc:Choice>
  </mc:AlternateContent>
  <bookViews>
    <workbookView xWindow="-105" yWindow="-75" windowWidth="23250" windowHeight="12570"/>
  </bookViews>
  <sheets>
    <sheet name="FOTW #113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<sst xmlns="http://schemas.openxmlformats.org/spreadsheetml/2006/main" count="25" uniqueCount="25">
  <si>
    <t>China</t>
  </si>
  <si>
    <t>Europe</t>
  </si>
  <si>
    <t>United States</t>
  </si>
  <si>
    <t>Market Share</t>
  </si>
  <si>
    <t>Market Share of New Plug-in Light-Duty Vehicles by Country/Region, 2015-2019</t>
  </si>
  <si>
    <t>Column1</t>
  </si>
  <si>
    <t>China2</t>
  </si>
  <si>
    <t>China3</t>
  </si>
  <si>
    <t>China4</t>
  </si>
  <si>
    <t>China5</t>
  </si>
  <si>
    <t>Europe2</t>
  </si>
  <si>
    <t>Europe3</t>
  </si>
  <si>
    <t>Europe4</t>
  </si>
  <si>
    <t>Europe5</t>
  </si>
  <si>
    <t>United States2</t>
  </si>
  <si>
    <t>United States3</t>
  </si>
  <si>
    <t>United States4</t>
  </si>
  <si>
    <t>United States5</t>
  </si>
  <si>
    <t>U.S. Department of Energy, Vehicle Technologies Office</t>
  </si>
  <si>
    <t>Fact of the Week #1136</t>
  </si>
  <si>
    <r>
      <t>Sources:</t>
    </r>
    <r>
      <rPr>
        <sz val="11"/>
        <color theme="1"/>
        <rFont val="Arial"/>
        <family val="2"/>
      </rPr>
      <t xml:space="preserve"> China - Data summarized by Argonne National Laboratory from Hewu WANG, Xu HAO. Data Base of Electric Vehicle Production in China, State Key Laboratory of Automotive Safety and Energy, Tsinghua University.</t>
    </r>
  </si>
  <si>
    <t xml:space="preserve">Europe - European Alternative Fuels Observatory, </t>
  </si>
  <si>
    <t>https://www.eafo.eu</t>
  </si>
  <si>
    <t xml:space="preserve">United States - Argonne National Laboratory, Light-Duty Electric Drive Vehicles Monthly Sales Update Program, February 2020. </t>
  </si>
  <si>
    <t xml:space="preserve">https://www.anl.gov/es/light-duty-electric-drive-vehicles-monthly-sales-updates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</si>
</sst>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Times New Roman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7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65" fontId="2" fillId="0" borderId="0" xfId="2" applyNumberFormat="1" applyFont="1"/>
    <xf numFmtId="165" fontId="2" fillId="0" borderId="0" xfId="0" applyNumberFormat="1" applyFont="1"/>
    <xf numFmtId="43" fontId="2" fillId="0" borderId="0" xfId="0" applyNumberFormat="1" applyFont="1"/>
    <xf numFmtId="164" fontId="2" fillId="0" borderId="0" xfId="1" applyNumberFormat="1" applyFont="1"/>
    <xf numFmtId="164" fontId="2" fillId="0" borderId="0" xfId="1" applyNumberFormat="1" applyFont="1" applyBorder="1"/>
    <xf numFmtId="164" fontId="2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6" fillId="0" borderId="0" xfId="8" applyFont="1"/>
    <xf numFmtId="0" fontId="9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8" applyFont="1" applyAlignment="1">
      <alignment vertical="center"/>
    </xf>
    <xf numFmtId="0" fontId="2" fillId="0" borderId="0" xfId="0" applyFont="1" applyAlignment="1">
      <alignment horizontal="center"/>
    </xf>
    <xf numFmtId="0" fontId="6" fillId="0" borderId="0" xfId="8" applyFont="1" applyAlignment="1" applyProtection="1"/>
  </cellXfs>
  <cellStyles count="9">
    <cellStyle name="Comma" xfId="1" builtinId="3"/>
    <cellStyle name="Hyperlink" xfId="8" builtinId="8"/>
    <cellStyle name="Hyperlink 2 2" xfId="7"/>
    <cellStyle name="Normal" xfId="0" builtinId="0"/>
    <cellStyle name="Normal 2" xfId="3"/>
    <cellStyle name="Normal 3" xfId="5"/>
    <cellStyle name="Normal 4 2" xfId="6"/>
    <cellStyle name="Percent" xfId="2" builtinId="5"/>
    <cellStyle name="Percent 2" xfId="4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Market Share of New Plug-in </a:t>
            </a:r>
            <a:r>
              <a:rPr lang="en-US" baseline="0"/>
              <a:t>Light-Duty Vehicles by Country/Region, 2015-2019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76933765632238"/>
          <c:y val="0.13221574694128299"/>
          <c:w val="0.79956721354103177"/>
          <c:h val="0.71539300357856306"/>
        </c:manualLayout>
      </c:layout>
      <c:barChart>
        <c:barDir val="col"/>
        <c:grouping val="clustered"/>
        <c:varyColors val="0"/>
        <c:ser>
          <c:idx val="2"/>
          <c:order val="0"/>
          <c:tx>
            <c:v>Market Share Percent</c:v>
          </c:tx>
          <c:spPr>
            <a:solidFill>
              <a:srgbClr val="297C5E"/>
            </a:solidFill>
            <a:ln w="25400"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5"/>
              <c:pt idx="0">
                <c:v>China 2015</c:v>
              </c:pt>
              <c:pt idx="1">
                <c:v>China 2016</c:v>
              </c:pt>
              <c:pt idx="2">
                <c:v>China 2017</c:v>
              </c:pt>
              <c:pt idx="3">
                <c:v>China 2018</c:v>
              </c:pt>
              <c:pt idx="4">
                <c:v>China 2019</c:v>
              </c:pt>
              <c:pt idx="5">
                <c:v>Europe 2015</c:v>
              </c:pt>
              <c:pt idx="6">
                <c:v>Europe 2016</c:v>
              </c:pt>
              <c:pt idx="7">
                <c:v>Europe 2017</c:v>
              </c:pt>
              <c:pt idx="8">
                <c:v>Europe 2018</c:v>
              </c:pt>
              <c:pt idx="9">
                <c:v>Europe 2019</c:v>
              </c:pt>
              <c:pt idx="10">
                <c:v>United States 2015</c:v>
              </c:pt>
              <c:pt idx="11">
                <c:v>United States 2016</c:v>
              </c:pt>
              <c:pt idx="12">
                <c:v>United States 2017</c:v>
              </c:pt>
              <c:pt idx="13">
                <c:v>United States 2018</c:v>
              </c:pt>
              <c:pt idx="14">
                <c:v>United States 2019</c:v>
              </c:pt>
            </c:strLit>
          </c:cat>
          <c:val>
            <c:numLit>
              <c:formatCode>General</c:formatCode>
              <c:ptCount val="15"/>
              <c:pt idx="0">
                <c:v>0.01</c:v>
              </c:pt>
              <c:pt idx="1">
                <c:v>1.2999999999999999E-2</c:v>
              </c:pt>
              <c:pt idx="2">
                <c:v>2.3E-2</c:v>
              </c:pt>
              <c:pt idx="3">
                <c:v>4.5391188103215588E-2</c:v>
              </c:pt>
              <c:pt idx="4">
                <c:v>5.0599999999999999E-2</c:v>
              </c:pt>
              <c:pt idx="5">
                <c:v>1.26E-2</c:v>
              </c:pt>
              <c:pt idx="6">
                <c:v>1.2999999999999999E-2</c:v>
              </c:pt>
              <c:pt idx="7">
                <c:v>1.7500000000000002E-2</c:v>
              </c:pt>
              <c:pt idx="8">
                <c:v>2.3E-2</c:v>
              </c:pt>
              <c:pt idx="9">
                <c:v>0.03</c:v>
              </c:pt>
              <c:pt idx="10">
                <c:v>7.0000000000000001E-3</c:v>
              </c:pt>
              <c:pt idx="11">
                <c:v>8.9999999999999993E-3</c:v>
              </c:pt>
              <c:pt idx="12">
                <c:v>1.0999999999999999E-2</c:v>
              </c:pt>
              <c:pt idx="13">
                <c:v>2.0899999999999998E-2</c:v>
              </c:pt>
              <c:pt idx="14">
                <c:v>1.9099999999999999E-2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34-4171-A4C0-69E1F0358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1625768"/>
        <c:axId val="302982488"/>
      </c:barChart>
      <c:catAx>
        <c:axId val="37162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2982488"/>
        <c:crosses val="autoZero"/>
        <c:auto val="1"/>
        <c:lblAlgn val="ctr"/>
        <c:lblOffset val="100"/>
        <c:noMultiLvlLbl val="0"/>
      </c:catAx>
      <c:valAx>
        <c:axId val="302982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New Light-Duty Plug-in Vehicle Market Share</a:t>
                </a:r>
              </a:p>
              <a:p>
                <a:pPr>
                  <a:defRPr/>
                </a:pPr>
                <a:r>
                  <a:rPr lang="en-US"/>
                  <a:t>(Percent)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71625768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3202</xdr:rowOff>
    </xdr:from>
    <xdr:to>
      <xdr:col>11</xdr:col>
      <xdr:colOff>655320</xdr:colOff>
      <xdr:row>43</xdr:row>
      <xdr:rowOff>132742</xdr:rowOff>
    </xdr:to>
    <xdr:graphicFrame macro="">
      <xdr:nvGraphicFramePr>
        <xdr:cNvPr id="3" name="Chart 2" descr="Market Share of New Plug-in Light-Duty Vehicles by Country/Region, 2015-2019">
          <a:extLst>
            <a:ext uri="{FF2B5EF4-FFF2-40B4-BE49-F238E27FC236}">
              <a16:creationId xmlns:a16="http://schemas.microsoft.com/office/drawing/2014/main" xmlns="" id="{B375D728-3BE9-4CE8-95E3-A9E0C0BE6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5:P7" totalsRowShown="0" headerRowDxfId="1">
  <autoFilter ref="A5:P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Column1" dataDxfId="0"/>
    <tableColumn id="2" name="China"/>
    <tableColumn id="3" name="China2"/>
    <tableColumn id="4" name="China3"/>
    <tableColumn id="5" name="China4"/>
    <tableColumn id="6" name="China5"/>
    <tableColumn id="7" name="Europe"/>
    <tableColumn id="8" name="Europe2"/>
    <tableColumn id="9" name="Europe3"/>
    <tableColumn id="10" name="Europe4"/>
    <tableColumn id="11" name="Europe5"/>
    <tableColumn id="12" name="United States"/>
    <tableColumn id="13" name="United States2"/>
    <tableColumn id="14" name="United States3"/>
    <tableColumn id="15" name="United States4"/>
    <tableColumn id="16" name="United States5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Market Share of New Plug-in Light-Duty Vehicles by Country/Region, 2015-2019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7E6E6"/>
      </a:lt2>
      <a:accent1>
        <a:srgbClr val="297C5E"/>
      </a:accent1>
      <a:accent2>
        <a:srgbClr val="92D050"/>
      </a:accent2>
      <a:accent3>
        <a:srgbClr val="0070C0"/>
      </a:accent3>
      <a:accent4>
        <a:srgbClr val="66CCFF"/>
      </a:accent4>
      <a:accent5>
        <a:srgbClr val="FFA600"/>
      </a:accent5>
      <a:accent6>
        <a:srgbClr val="FFCE2D"/>
      </a:accent6>
      <a:hlink>
        <a:srgbClr val="0033CC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nl.gov/es/light-duty-electric-drive-vehicles-monthly-sales-updates" TargetMode="External"/><Relationship Id="rId2" Type="http://schemas.openxmlformats.org/officeDocument/2006/relationships/hyperlink" Target="https://www.eafo.eu/" TargetMode="External"/><Relationship Id="rId1" Type="http://schemas.openxmlformats.org/officeDocument/2006/relationships/hyperlink" Target="https://www.energy.gov/eere/vehicles/articles/fotw-1136-june-1-2020-plug-vehicle-sales-accounted-about-2-all-light-duty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tabSelected="1" workbookViewId="0">
      <selection activeCell="D3" sqref="D3"/>
    </sheetView>
  </sheetViews>
  <sheetFormatPr defaultColWidth="8.85546875" defaultRowHeight="14.25" x14ac:dyDescent="0.2"/>
  <cols>
    <col min="1" max="1" width="15.42578125" style="1" customWidth="1"/>
    <col min="2" max="2" width="6.5703125" style="1" bestFit="1" customWidth="1"/>
    <col min="3" max="6" width="7.7109375" style="1" bestFit="1" customWidth="1"/>
    <col min="7" max="7" width="8" style="1" bestFit="1" customWidth="1"/>
    <col min="8" max="11" width="9.140625" style="1" bestFit="1" customWidth="1"/>
    <col min="12" max="12" width="14.140625" style="1" bestFit="1" customWidth="1"/>
    <col min="13" max="16" width="15.28515625" style="1" bestFit="1" customWidth="1"/>
    <col min="17" max="17" width="10.5703125" style="1" bestFit="1" customWidth="1"/>
    <col min="18" max="18" width="10.5703125" style="1" customWidth="1"/>
    <col min="19" max="20" width="10.5703125" style="1" bestFit="1" customWidth="1"/>
    <col min="21" max="22" width="10.5703125" style="1" customWidth="1"/>
    <col min="23" max="16384" width="8.85546875" style="1"/>
  </cols>
  <sheetData>
    <row r="1" spans="1:24" ht="15" x14ac:dyDescent="0.25">
      <c r="A1" s="14" t="s">
        <v>18</v>
      </c>
    </row>
    <row r="2" spans="1:24" x14ac:dyDescent="0.2">
      <c r="A2" s="18" t="s">
        <v>19</v>
      </c>
    </row>
    <row r="4" spans="1:24" ht="14.45" thickBot="1" x14ac:dyDescent="0.3">
      <c r="A4" s="2" t="s">
        <v>4</v>
      </c>
    </row>
    <row r="5" spans="1:24" ht="14.45" thickBot="1" x14ac:dyDescent="0.3">
      <c r="A5" s="1" t="s">
        <v>5</v>
      </c>
      <c r="B5" s="10" t="s">
        <v>0</v>
      </c>
      <c r="C5" s="10" t="s">
        <v>6</v>
      </c>
      <c r="D5" s="10" t="s">
        <v>7</v>
      </c>
      <c r="E5" s="10" t="s">
        <v>8</v>
      </c>
      <c r="F5" s="10" t="s">
        <v>9</v>
      </c>
      <c r="G5" s="11" t="s">
        <v>1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2</v>
      </c>
      <c r="M5" s="11" t="s">
        <v>14</v>
      </c>
      <c r="N5" s="11" t="s">
        <v>15</v>
      </c>
      <c r="O5" s="11" t="s">
        <v>16</v>
      </c>
      <c r="P5" s="11" t="s">
        <v>17</v>
      </c>
      <c r="U5" s="3"/>
      <c r="V5" s="3"/>
      <c r="W5" s="17"/>
      <c r="X5" s="17"/>
    </row>
    <row r="6" spans="1:24" ht="13.9" x14ac:dyDescent="0.25">
      <c r="B6" s="1">
        <v>2015</v>
      </c>
      <c r="C6" s="1">
        <v>2016</v>
      </c>
      <c r="D6" s="1">
        <v>2017</v>
      </c>
      <c r="E6" s="1">
        <v>2018</v>
      </c>
      <c r="F6" s="1">
        <v>2019</v>
      </c>
      <c r="G6" s="1">
        <v>2015</v>
      </c>
      <c r="H6" s="1">
        <v>2016</v>
      </c>
      <c r="I6" s="1">
        <v>2017</v>
      </c>
      <c r="J6" s="1">
        <v>2018</v>
      </c>
      <c r="K6" s="1">
        <v>2019</v>
      </c>
      <c r="L6" s="1">
        <v>2015</v>
      </c>
      <c r="M6" s="1">
        <v>2016</v>
      </c>
      <c r="N6" s="1">
        <v>2017</v>
      </c>
      <c r="O6" s="1">
        <v>2018</v>
      </c>
      <c r="P6" s="1">
        <v>2019</v>
      </c>
    </row>
    <row r="7" spans="1:24" ht="13.9" x14ac:dyDescent="0.25">
      <c r="A7" s="1" t="s">
        <v>3</v>
      </c>
      <c r="B7" s="4">
        <v>0.01</v>
      </c>
      <c r="C7" s="4">
        <v>1.2999999999999999E-2</v>
      </c>
      <c r="D7" s="5">
        <v>2.3E-2</v>
      </c>
      <c r="E7" s="5">
        <v>4.5391188103215588E-2</v>
      </c>
      <c r="F7" s="5">
        <v>5.0599999999999999E-2</v>
      </c>
      <c r="G7" s="5">
        <v>1.26E-2</v>
      </c>
      <c r="H7" s="4">
        <v>1.2999999999999999E-2</v>
      </c>
      <c r="I7" s="5">
        <v>1.7500000000000002E-2</v>
      </c>
      <c r="J7" s="5">
        <v>2.3E-2</v>
      </c>
      <c r="K7" s="5">
        <v>0.03</v>
      </c>
      <c r="L7" s="5">
        <v>7.0000000000000001E-3</v>
      </c>
      <c r="M7" s="4">
        <v>8.9999999999999993E-3</v>
      </c>
      <c r="N7" s="5">
        <v>1.0999999999999999E-2</v>
      </c>
      <c r="O7" s="5">
        <v>2.0899999999999998E-2</v>
      </c>
      <c r="P7" s="4">
        <v>1.9099999999999999E-2</v>
      </c>
      <c r="W7" s="4"/>
    </row>
    <row r="8" spans="1:24" ht="13.9" x14ac:dyDescent="0.25">
      <c r="D8" s="6"/>
      <c r="E8" s="6"/>
      <c r="F8" s="6"/>
    </row>
    <row r="9" spans="1:24" ht="13.9" x14ac:dyDescent="0.25">
      <c r="A9" s="15" t="s">
        <v>20</v>
      </c>
      <c r="C9" s="7"/>
      <c r="D9" s="7"/>
      <c r="E9" s="7"/>
      <c r="F9" s="7"/>
      <c r="G9" s="7"/>
    </row>
    <row r="10" spans="1:24" ht="13.9" x14ac:dyDescent="0.25">
      <c r="A10" s="12" t="s">
        <v>21</v>
      </c>
      <c r="C10" s="5"/>
      <c r="D10" s="5"/>
      <c r="E10" s="5"/>
      <c r="F10" s="5"/>
      <c r="G10" s="5"/>
    </row>
    <row r="11" spans="1:24" ht="13.9" x14ac:dyDescent="0.25">
      <c r="A11" s="13" t="s">
        <v>22</v>
      </c>
    </row>
    <row r="12" spans="1:24" ht="13.9" x14ac:dyDescent="0.25">
      <c r="A12" s="12" t="s">
        <v>23</v>
      </c>
    </row>
    <row r="13" spans="1:24" ht="13.9" x14ac:dyDescent="0.25">
      <c r="A13" s="16" t="s">
        <v>24</v>
      </c>
    </row>
    <row r="20" spans="2:15" ht="13.9" x14ac:dyDescent="0.25">
      <c r="B20" s="8"/>
      <c r="C20" s="9"/>
      <c r="G20" s="7"/>
      <c r="H20" s="7"/>
      <c r="I20" s="7"/>
      <c r="J20" s="7"/>
      <c r="K20" s="7"/>
      <c r="L20" s="7"/>
      <c r="M20" s="7"/>
      <c r="N20" s="7"/>
      <c r="O20" s="7"/>
    </row>
    <row r="21" spans="2:15" ht="13.9" x14ac:dyDescent="0.25">
      <c r="B21" s="8"/>
      <c r="C21" s="9"/>
      <c r="G21" s="7"/>
      <c r="H21" s="7"/>
      <c r="I21" s="7"/>
      <c r="J21" s="7"/>
      <c r="K21" s="7"/>
      <c r="L21" s="7"/>
      <c r="M21" s="7"/>
      <c r="N21" s="7"/>
      <c r="O21" s="7"/>
    </row>
    <row r="22" spans="2:15" ht="13.9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</sheetData>
  <mergeCells count="1">
    <mergeCell ref="W5:X5"/>
  </mergeCells>
  <hyperlinks>
    <hyperlink ref="A2" r:id="rId1"/>
    <hyperlink ref="A11" r:id="rId2" display="https://www.eafo.eu/"/>
    <hyperlink ref="A13" r:id="rId3" display="https://www.anl.gov/es/light-duty-electric-drive-vehicles-monthly-sales-updates"/>
  </hyperlinks>
  <pageMargins left="0.7" right="0.7" top="0.75" bottom="0.75" header="0.3" footer="0.3"/>
  <pageSetup orientation="portrait" r:id="rId4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#1136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Market Share of New Plug-in Light-Duty Vehicles by Country/Region, 2015-2019</dc:title>
  <dc:creator>Oak_Ridge_National_Laboratory</dc:creator>
  <cp:keywords>Market Share of New Plug-in Light-Duty Vehicles by Country/Region, 2015-2019</cp:keywords>
  <cp:lastModifiedBy>Skonicki, Vicki (CONTR)</cp:lastModifiedBy>
  <dcterms:created xsi:type="dcterms:W3CDTF">2020-05-20T22:13:36Z</dcterms:created>
  <dcterms:modified xsi:type="dcterms:W3CDTF">2020-06-01T13:04:56Z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