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FOTW - 9-15-17\website\"/>
    </mc:Choice>
  </mc:AlternateContent>
  <bookViews>
    <workbookView xWindow="0" yWindow="0" windowWidth="28800" windowHeight="14100"/>
  </bookViews>
  <sheets>
    <sheet name="FOTW#996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B16" i="2"/>
  <c r="B15" i="2"/>
  <c r="B6" i="2"/>
</calcChain>
</file>

<file path=xl/sharedStrings.xml><?xml version="1.0" encoding="utf-8"?>
<sst xmlns="http://schemas.openxmlformats.org/spreadsheetml/2006/main" count="26" uniqueCount="25">
  <si>
    <t>Industrial</t>
  </si>
  <si>
    <t>Electric Utility</t>
  </si>
  <si>
    <t>Transportation</t>
  </si>
  <si>
    <t xml:space="preserve">     Cars &amp; Light Trucks</t>
  </si>
  <si>
    <t xml:space="preserve">     Heavy Trucks</t>
  </si>
  <si>
    <t xml:space="preserve">     Air</t>
  </si>
  <si>
    <t xml:space="preserve">     Rail</t>
  </si>
  <si>
    <t xml:space="preserve">     Water</t>
  </si>
  <si>
    <t xml:space="preserve">     Pipeline</t>
  </si>
  <si>
    <t xml:space="preserve">     Off-highway</t>
  </si>
  <si>
    <t>Residential &amp; Commercial</t>
  </si>
  <si>
    <t>Petroleum Consumption by Sector, 2016</t>
  </si>
  <si>
    <t>Share of Transportation Petroleum Consumption</t>
  </si>
  <si>
    <t>Share of Total Petroleum Consumption</t>
  </si>
  <si>
    <r>
      <t>Sources:</t>
    </r>
    <r>
      <rPr>
        <sz val="11"/>
        <color theme="1"/>
        <rFont val="Arial"/>
        <family val="2"/>
      </rPr>
      <t xml:space="preserve"> </t>
    </r>
  </si>
  <si>
    <t>Shares by Sector – Energy Information Administration, Monthly Energy Review, August 2017, Tables 2.2 – 2.6</t>
  </si>
  <si>
    <t>Mode</t>
  </si>
  <si>
    <t>Light vehicles include motorcycles.  Medium/heavy trucks include buses.</t>
  </si>
  <si>
    <t>Shares by Mode of Transportation – Oak Ridge National Laboratory, Transportation Energy Data Book: Edition 35, October 2016,</t>
  </si>
  <si>
    <t xml:space="preserve"> ORNL-6992, Table 1.16.</t>
  </si>
  <si>
    <t xml:space="preserve">http://cta.ornl.gov/data </t>
  </si>
  <si>
    <t xml:space="preserve">https://www.eia.gov/totalenergy/data/monthly/#consumption </t>
  </si>
  <si>
    <r>
      <t xml:space="preserve">Notes: </t>
    </r>
    <r>
      <rPr>
        <sz val="11"/>
        <color theme="1"/>
        <rFont val="Arial"/>
        <family val="2"/>
      </rPr>
      <t xml:space="preserve">Petroleum consumption for pipelines was &lt;0.1% of transportation consumption and does not appear on the figure. </t>
    </r>
  </si>
  <si>
    <t>U.S. Department of Energy, Vehicle Technologies Office</t>
  </si>
  <si>
    <t>Fact of the Week #996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</si>
</sst>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Times New Roman"/>
      <family val="2"/>
    </font>
    <font>
      <sz val="12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8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3" fillId="0" borderId="2" xfId="0" applyFont="1" applyBorder="1"/>
    <xf numFmtId="164" fontId="3" fillId="0" borderId="2" xfId="0" applyNumberFormat="1" applyFont="1" applyBorder="1"/>
    <xf numFmtId="0" fontId="6" fillId="0" borderId="2" xfId="0" applyFont="1" applyBorder="1"/>
    <xf numFmtId="10" fontId="6" fillId="0" borderId="2" xfId="0" applyNumberFormat="1" applyFont="1" applyBorder="1" applyAlignment="1">
      <alignment horizontal="right"/>
    </xf>
    <xf numFmtId="10" fontId="6" fillId="0" borderId="2" xfId="1" applyNumberFormat="1" applyFont="1" applyBorder="1"/>
    <xf numFmtId="0" fontId="6" fillId="0" borderId="0" xfId="0" applyFont="1" applyBorder="1"/>
    <xf numFmtId="10" fontId="6" fillId="0" borderId="0" xfId="0" applyNumberFormat="1" applyFont="1" applyBorder="1" applyAlignment="1">
      <alignment horizontal="right"/>
    </xf>
    <xf numFmtId="10" fontId="6" fillId="0" borderId="0" xfId="1" applyNumberFormat="1" applyFont="1" applyBorder="1"/>
    <xf numFmtId="0" fontId="6" fillId="0" borderId="1" xfId="0" applyFont="1" applyBorder="1"/>
    <xf numFmtId="10" fontId="6" fillId="0" borderId="1" xfId="0" applyNumberFormat="1" applyFont="1" applyBorder="1" applyAlignment="1">
      <alignment horizontal="right"/>
    </xf>
    <xf numFmtId="10" fontId="6" fillId="0" borderId="1" xfId="1" applyNumberFormat="1" applyFont="1" applyBorder="1"/>
    <xf numFmtId="164" fontId="3" fillId="0" borderId="0" xfId="0" applyNumberFormat="1" applyFont="1" applyBorder="1"/>
    <xf numFmtId="0" fontId="4" fillId="0" borderId="0" xfId="0" applyFont="1" applyFill="1"/>
    <xf numFmtId="0" fontId="7" fillId="0" borderId="0" xfId="3" applyFont="1"/>
    <xf numFmtId="164" fontId="4" fillId="0" borderId="2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9" fillId="0" borderId="0" xfId="4" applyFont="1"/>
    <xf numFmtId="0" fontId="3" fillId="0" borderId="0" xfId="0" applyFont="1"/>
    <xf numFmtId="0" fontId="10" fillId="0" borderId="0" xfId="3" applyFont="1" applyAlignment="1" applyProtection="1"/>
  </cellXfs>
  <cellStyles count="6">
    <cellStyle name="Hyperlink" xfId="3" builtinId="8"/>
    <cellStyle name="Hyperlink 2" xfId="5"/>
    <cellStyle name="Normal" xfId="0" builtinId="0"/>
    <cellStyle name="Normal 2" xfId="2"/>
    <cellStyle name="Normal 4" xfId="4"/>
    <cellStyle name="Percent" xfId="1" builtinId="5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border outline="0">
        <left style="medium">
          <color auto="1"/>
        </left>
        <right style="medium">
          <color auto="1"/>
        </right>
        <top style="medium">
          <color indexed="64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Arial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Arial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15362</xdr:colOff>
      <xdr:row>2</xdr:row>
      <xdr:rowOff>19050</xdr:rowOff>
    </xdr:from>
    <xdr:to>
      <xdr:col>17</xdr:col>
      <xdr:colOff>148153</xdr:colOff>
      <xdr:row>32</xdr:row>
      <xdr:rowOff>119180</xdr:rowOff>
    </xdr:to>
    <xdr:pic>
      <xdr:nvPicPr>
        <xdr:cNvPr id="3" name="Picture 2" title="Petroleum Consumption by Sector, 2016">
          <a:extLst>
            <a:ext uri="{FF2B5EF4-FFF2-40B4-BE49-F238E27FC236}">
              <a16:creationId xmlns:a16="http://schemas.microsoft.com/office/drawing/2014/main" id="{5C701AE8-1D1F-432B-9553-7D7113AC9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5187" y="400050"/>
          <a:ext cx="7447991" cy="60342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C16" totalsRowShown="0" headerRowDxfId="6" dataDxfId="4" headerRowBorderDxfId="5" tableBorderDxfId="3">
  <autoFilter ref="A5:C16">
    <filterColumn colId="0" hiddenButton="1"/>
    <filterColumn colId="1" hiddenButton="1"/>
    <filterColumn colId="2" hiddenButton="1"/>
  </autoFilter>
  <tableColumns count="3">
    <tableColumn id="1" name="Mode" dataDxfId="2"/>
    <tableColumn id="2" name="Share of Transportation Petroleum Consumption" dataDxfId="1"/>
    <tableColumn id="3" name="Share of Total Petroleum Consumption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Petroleum Consumption by Sector, 2016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ergy.gov/eere/vehicles/articles/fact-996-september-25-2017-transportation-accounts-nearly-three-quarters" TargetMode="External"/><Relationship Id="rId2" Type="http://schemas.openxmlformats.org/officeDocument/2006/relationships/hyperlink" Target="https://www.eia.gov/totalenergy/data/monthly/" TargetMode="External"/><Relationship Id="rId1" Type="http://schemas.openxmlformats.org/officeDocument/2006/relationships/hyperlink" Target="http://cta.ornl.gov/data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B33" sqref="B33"/>
    </sheetView>
  </sheetViews>
  <sheetFormatPr defaultRowHeight="15" x14ac:dyDescent="0.25"/>
  <cols>
    <col min="1" max="1" width="29.85546875" customWidth="1"/>
    <col min="2" max="2" width="46" customWidth="1"/>
    <col min="3" max="3" width="37.42578125" customWidth="1"/>
  </cols>
  <sheetData>
    <row r="1" spans="1:6" ht="15.75" x14ac:dyDescent="0.25">
      <c r="A1" s="23" t="s">
        <v>23</v>
      </c>
    </row>
    <row r="2" spans="1:6" ht="15.75" x14ac:dyDescent="0.25">
      <c r="A2" s="25" t="s">
        <v>24</v>
      </c>
      <c r="F2" s="24" t="s">
        <v>11</v>
      </c>
    </row>
    <row r="4" spans="1:6" x14ac:dyDescent="0.25">
      <c r="A4" s="3" t="s">
        <v>11</v>
      </c>
      <c r="B4" s="2"/>
      <c r="C4" s="2"/>
    </row>
    <row r="5" spans="1:6" ht="30.75" thickBot="1" x14ac:dyDescent="0.3">
      <c r="A5" s="4" t="s">
        <v>16</v>
      </c>
      <c r="B5" s="5" t="s">
        <v>12</v>
      </c>
      <c r="C5" s="5" t="s">
        <v>13</v>
      </c>
    </row>
    <row r="6" spans="1:6" ht="15.75" thickBot="1" x14ac:dyDescent="0.3">
      <c r="A6" s="6" t="s">
        <v>2</v>
      </c>
      <c r="B6" s="20" t="e">
        <f>NA()</f>
        <v>#N/A</v>
      </c>
      <c r="C6" s="7">
        <v>0.71438110341373795</v>
      </c>
    </row>
    <row r="7" spans="1:6" x14ac:dyDescent="0.25">
      <c r="A7" s="8" t="s">
        <v>8</v>
      </c>
      <c r="B7" s="9">
        <v>1.9323533200692788E-4</v>
      </c>
      <c r="C7" s="10">
        <v>1.3804366969762921E-4</v>
      </c>
    </row>
    <row r="8" spans="1:6" x14ac:dyDescent="0.25">
      <c r="A8" s="11" t="s">
        <v>6</v>
      </c>
      <c r="B8" s="12">
        <v>1.8994317449866165E-2</v>
      </c>
      <c r="C8" s="13">
        <v>1.3569181458426217E-2</v>
      </c>
    </row>
    <row r="9" spans="1:6" x14ac:dyDescent="0.25">
      <c r="A9" s="11" t="s">
        <v>7</v>
      </c>
      <c r="B9" s="12">
        <v>3.0502555000500982E-2</v>
      </c>
      <c r="C9" s="13">
        <v>2.1790448898196136E-2</v>
      </c>
    </row>
    <row r="10" spans="1:6" x14ac:dyDescent="0.25">
      <c r="A10" s="11" t="s">
        <v>5</v>
      </c>
      <c r="B10" s="12">
        <v>7.1482759114266492E-2</v>
      </c>
      <c r="C10" s="13">
        <v>5.1065932331108163E-2</v>
      </c>
    </row>
    <row r="11" spans="1:6" x14ac:dyDescent="0.25">
      <c r="A11" s="11" t="s">
        <v>9</v>
      </c>
      <c r="B11" s="12">
        <v>7.8389133017477061E-2</v>
      </c>
      <c r="C11" s="13">
        <v>5.599971534067158E-2</v>
      </c>
    </row>
    <row r="12" spans="1:6" x14ac:dyDescent="0.25">
      <c r="A12" s="11" t="s">
        <v>4</v>
      </c>
      <c r="B12" s="12">
        <v>0.2124801397019882</v>
      </c>
      <c r="C12" s="13">
        <v>0.15179179665381162</v>
      </c>
    </row>
    <row r="13" spans="1:6" ht="15.75" thickBot="1" x14ac:dyDescent="0.3">
      <c r="A13" s="14" t="s">
        <v>3</v>
      </c>
      <c r="B13" s="15">
        <v>0.58795786038389419</v>
      </c>
      <c r="C13" s="16">
        <v>0.42002598506182715</v>
      </c>
    </row>
    <row r="14" spans="1:6" x14ac:dyDescent="0.25">
      <c r="A14" s="3" t="s">
        <v>0</v>
      </c>
      <c r="B14" s="21" t="e">
        <f>NA()</f>
        <v>#N/A</v>
      </c>
      <c r="C14" s="17">
        <v>0.2280833541997051</v>
      </c>
    </row>
    <row r="15" spans="1:6" x14ac:dyDescent="0.25">
      <c r="A15" s="3" t="s">
        <v>10</v>
      </c>
      <c r="B15" s="22" t="e">
        <f>NA()</f>
        <v>#N/A</v>
      </c>
      <c r="C15" s="17">
        <v>5.0999999999999997E-2</v>
      </c>
    </row>
    <row r="16" spans="1:6" x14ac:dyDescent="0.25">
      <c r="A16" s="3" t="s">
        <v>1</v>
      </c>
      <c r="B16" s="22" t="e">
        <f>NA()</f>
        <v>#N/A</v>
      </c>
      <c r="C16" s="17">
        <v>6.6772389616893413E-3</v>
      </c>
    </row>
    <row r="17" spans="1:3" x14ac:dyDescent="0.25">
      <c r="A17" s="2"/>
      <c r="B17" s="2"/>
      <c r="C17" s="2"/>
    </row>
    <row r="18" spans="1:3" x14ac:dyDescent="0.25">
      <c r="A18" s="1" t="s">
        <v>22</v>
      </c>
      <c r="B18" s="2"/>
      <c r="C18" s="2"/>
    </row>
    <row r="19" spans="1:3" x14ac:dyDescent="0.25">
      <c r="A19" s="2" t="s">
        <v>17</v>
      </c>
    </row>
    <row r="20" spans="1:3" x14ac:dyDescent="0.25">
      <c r="A20" s="1" t="s">
        <v>14</v>
      </c>
    </row>
    <row r="21" spans="1:3" x14ac:dyDescent="0.25">
      <c r="A21" s="18" t="s">
        <v>15</v>
      </c>
    </row>
    <row r="22" spans="1:3" x14ac:dyDescent="0.25">
      <c r="A22" s="19" t="s">
        <v>21</v>
      </c>
    </row>
    <row r="23" spans="1:3" x14ac:dyDescent="0.25">
      <c r="A23" s="18" t="s">
        <v>18</v>
      </c>
    </row>
    <row r="24" spans="1:3" x14ac:dyDescent="0.25">
      <c r="A24" s="2" t="s">
        <v>19</v>
      </c>
    </row>
    <row r="25" spans="1:3" x14ac:dyDescent="0.25">
      <c r="A25" s="19" t="s">
        <v>20</v>
      </c>
    </row>
    <row r="26" spans="1:3" x14ac:dyDescent="0.25">
      <c r="A26" s="2"/>
    </row>
  </sheetData>
  <hyperlinks>
    <hyperlink ref="A25" r:id="rId1"/>
    <hyperlink ref="A22" r:id="rId2" location="consumption "/>
    <hyperlink ref="A2" r:id="rId3"/>
  </hyperlinks>
  <pageMargins left="0.7" right="0.7" top="0.75" bottom="0.75" header="0.3" footer="0.3"/>
  <pageSetup orientation="portrait" horizontalDpi="1200" verticalDpi="1200" r:id="rId4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FOTW#996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Petroleum Consumption by Sector, 2016</dc:title>
  <dc:creator>Oak Ridge National Laboratory</dc:creator>
  <cp:keywords>Petroleum Consumption Sector 2016</cp:keywords>
  <cp:lastModifiedBy>Skonicki, Vicki L.</cp:lastModifiedBy>
  <dcterms:created xsi:type="dcterms:W3CDTF">2017-08-14T14:14:16Z</dcterms:created>
  <dcterms:modified xsi:type="dcterms:W3CDTF">2017-09-20T18:05:33Z</dcterms:modified>
</cp:coreProperties>
</file>