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ydropower\HMR2018\"/>
    </mc:Choice>
  </mc:AlternateContent>
  <bookViews>
    <workbookView xWindow="10125" yWindow="-15" windowWidth="18510" windowHeight="13740" tabRatio="851" firstSheet="3" activeTab="7"/>
  </bookViews>
  <sheets>
    <sheet name="Hydropower Capacity-Generation" sheetId="1" r:id="rId1"/>
    <sheet name="Hydropower Gen-Region and Time" sheetId="8" r:id="rId2"/>
    <sheet name="Rehab Expenditures" sheetId="5" r:id="rId3"/>
    <sheet name="Hydropower Develop Pipeline" sheetId="2" r:id="rId4"/>
    <sheet name="Hydropower Dev Pipeline-by Type" sheetId="4" r:id="rId5"/>
    <sheet name="Hydropower Dev Pipeline-by Own" sheetId="9" r:id="rId6"/>
    <sheet name="Pumped Storage Develop Pipeline" sheetId="3" r:id="rId7"/>
    <sheet name="Turbine Import-Export Value" sheetId="7" r:id="rId8"/>
  </sheets>
  <definedNames>
    <definedName name="_xlnm._FilterDatabase" localSheetId="3" hidden="1">'Hydropower Develop Pipeline'!$A$3:$D$3</definedName>
    <definedName name="_xlnm._FilterDatabase" localSheetId="6" hidden="1">'Pumped Storage Develop Pipeline'!$A$3:$D$3</definedName>
    <definedName name="_xlnm._FilterDatabase" localSheetId="7" hidden="1">'Turbine Import-Export Value'!$B$4:$D$467</definedName>
  </definedNames>
  <calcPr calcId="171027"/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<sst xmlns="http://schemas.openxmlformats.org/spreadsheetml/2006/main" count="760" uniqueCount="51">
  <si>
    <t>Year</t>
  </si>
  <si>
    <t>Region</t>
  </si>
  <si>
    <t>Stage</t>
  </si>
  <si>
    <t>Midwest</t>
  </si>
  <si>
    <t>Issued Authorization**</t>
  </si>
  <si>
    <t>Issued Permit*</t>
  </si>
  <si>
    <t>Pending Application**</t>
  </si>
  <si>
    <t>Pending Permit*</t>
  </si>
  <si>
    <t>Under Construction</t>
  </si>
  <si>
    <t>Northeast</t>
  </si>
  <si>
    <t>Northwest</t>
  </si>
  <si>
    <t>Southeast</t>
  </si>
  <si>
    <t>Southwest</t>
  </si>
  <si>
    <t>Capacity (MW)</t>
  </si>
  <si>
    <t>Generation (GWh)</t>
  </si>
  <si>
    <t>Conduit</t>
  </si>
  <si>
    <t>New Stream-Reach Development</t>
  </si>
  <si>
    <t>Non-Powered Dam</t>
  </si>
  <si>
    <t>Number of Projects</t>
  </si>
  <si>
    <t>Project Type</t>
  </si>
  <si>
    <t>Regions</t>
  </si>
  <si>
    <t>Total U.S. installed hydropower capacity and hydropower generation</t>
  </si>
  <si>
    <t>The data used in this figure are protected under a service agreement signed with Industrial Info Resources (IIR). More information on the data products developed by IIR is available at http://www.industrialinfo.com/</t>
  </si>
  <si>
    <t>Country</t>
  </si>
  <si>
    <t>Trade Type</t>
  </si>
  <si>
    <t>Other South America</t>
  </si>
  <si>
    <t>Other Asia</t>
  </si>
  <si>
    <t>Other Europe</t>
  </si>
  <si>
    <t>Other</t>
  </si>
  <si>
    <t>Imports</t>
  </si>
  <si>
    <t>Exports</t>
  </si>
  <si>
    <t>-</t>
  </si>
  <si>
    <t>Note: EIA Form 860 capacity data for 2016 is scheduled for release in October 2017.</t>
  </si>
  <si>
    <t>Hydropower project development pipeline by region and status (as of December 31, 2016)</t>
  </si>
  <si>
    <t>Expenditures on rehabilitations, replacements, and refurbishments of existing hydropower fleet (as of December 31, 2016)</t>
  </si>
  <si>
    <t>Hydropower project development pipeline by project type (as of December 31, 2016)</t>
  </si>
  <si>
    <t>Private</t>
  </si>
  <si>
    <t>Public</t>
  </si>
  <si>
    <t>Owner Type</t>
  </si>
  <si>
    <t>Brazil</t>
  </si>
  <si>
    <t>Canada</t>
  </si>
  <si>
    <t>China</t>
  </si>
  <si>
    <t>Germany</t>
  </si>
  <si>
    <t>Italy</t>
  </si>
  <si>
    <t>Korea</t>
  </si>
  <si>
    <t>Mexico</t>
  </si>
  <si>
    <t>United Kingdom</t>
  </si>
  <si>
    <t>Dollar Value (2016 $)</t>
  </si>
  <si>
    <t>U.S. Hydropower Turbine Export and Import Values by Country (as of December 31, 2016)</t>
  </si>
  <si>
    <t>Pumped storage hydropower project development pipeline by region and status (as of December 31, 2016)</t>
  </si>
  <si>
    <t>Hydropower project development pipeline by owner type (as of December 31,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</si>
</sst>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9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3" fontId="19" fillId="0" borderId="0" xfId="0" applyNumberFormat="1" applyFont="1"/>
    <xf numFmtId="0" fontId="19" fillId="0" borderId="10" xfId="0" applyFont="1" applyBorder="1"/>
    <xf numFmtId="0" fontId="20" fillId="0" borderId="0" xfId="0" applyFont="1" applyAlignment="1">
      <alignment vertical="center"/>
    </xf>
    <xf numFmtId="164" fontId="19" fillId="0" borderId="0" xfId="42" applyNumberFormat="1" applyFont="1"/>
    <xf numFmtId="0" fontId="19" fillId="0" borderId="0" xfId="0" applyFont="1" applyAlignment="1">
      <alignment vertical="center"/>
    </xf>
    <xf numFmtId="0" fontId="19" fillId="0" borderId="0" xfId="0" applyFont="1" applyBorder="1"/>
    <xf numFmtId="0" fontId="0" fillId="0" borderId="0" xfId="0" applyAlignment="1">
      <alignment horizontal="right"/>
    </xf>
    <xf numFmtId="0" fontId="21" fillId="0" borderId="0" xfId="0" applyFont="1" applyBorder="1" applyAlignment="1">
      <alignment horizontal="left" vertical="center"/>
    </xf>
    <xf numFmtId="0" fontId="0" fillId="33" borderId="0" xfId="0" applyFill="1"/>
    <xf numFmtId="2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166" fontId="19" fillId="0" borderId="0" xfId="43" applyNumberFormat="1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31</xdr:row>
      <xdr:rowOff>9525</xdr:rowOff>
    </xdr:from>
    <xdr:ext cx="10042942" cy="903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5915025"/>
          <a:ext cx="10042942" cy="903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Pending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 projects pending a preliminary lease in the LOPP process and projects pending  issuance of a preliminary permit.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Issued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projects that have received a preliminary lease in the LOPP process and projects that have obtained  a FERC preliminary permit.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Pending Application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applied for an original FERC license, a FERC exemption, or have requested FERC to be considered "qualifying conduit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hydropower facility".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Issued Authorization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been issued an original FERC license or a FERC exemption, projects that have been approved by FERC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for "qualifying conduit hydropower facility" status, or projects that have a final lease contract under the LOPP process.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0042942" cy="903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3810000"/>
          <a:ext cx="10042942" cy="903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Pending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 projects pending a preliminary lease in the LOPP process and projects pending  issuance of a preliminary permit.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Issued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projects that have received a preliminary lease in the LOPP process and projects that have obtained  a FERC preliminary permit.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Pending Application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applied for an original FERC license, a FERC exemption, or have requested FERC to be considered "qualifying conduit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hydropower facility".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Issued Authorization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been issued an original FERC license or a FERC exemption, projects that have been approved by FERC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for "qualifying conduit hydropower facility" status, or projects that have a final lease contract under the LOPP process.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10042942" cy="903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57650"/>
          <a:ext cx="10042942" cy="903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Pending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 projects pending a preliminary lease in the LOPP process and projects pending  issuance of a preliminary permit.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Issued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projects that have received a preliminary lease in the LOPP process and projects that have obtained  a FERC preliminary permit.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Pending Application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applied for an original FERC license, a FERC exemption, or have requested FERC to be considered "qualifying conduit 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hydropower facility".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Issued Authorization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been issued an original FERC license or a FERC exemption, projects that have been approved by FERC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for "qualifying conduit hydropower facility" status, or projects that have a final lease contract under the LOPP process.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0</xdr:rowOff>
    </xdr:from>
    <xdr:ext cx="10063589" cy="4166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5905500"/>
          <a:ext cx="10063589" cy="416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Pending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 projects pending  issuance of a preliminary permit.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Issued Permit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includes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projects that have obtained  a FERC preliminary permit.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Pending Application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applied for an original FERC license.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Issued Authorization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includes projects that have been issued an original FERC license.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9" sqref="F9"/>
    </sheetView>
  </sheetViews>
  <sheetFormatPr defaultRowHeight="15" x14ac:dyDescent="0.25"/>
  <cols>
    <col min="2" max="2" width="14" bestFit="1" customWidth="1"/>
    <col min="3" max="3" width="17.42578125" bestFit="1" customWidth="1"/>
  </cols>
  <sheetData>
    <row r="1" spans="1:5" x14ac:dyDescent="0.25">
      <c r="A1" s="1" t="s">
        <v>21</v>
      </c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3" t="s">
        <v>0</v>
      </c>
      <c r="B3" s="3" t="s">
        <v>13</v>
      </c>
      <c r="C3" s="3" t="s">
        <v>14</v>
      </c>
      <c r="D3" s="2"/>
      <c r="E3" s="2"/>
    </row>
    <row r="4" spans="1:5" x14ac:dyDescent="0.25">
      <c r="A4" s="2">
        <v>2002</v>
      </c>
      <c r="B4" s="4">
        <v>76678</v>
      </c>
      <c r="C4" s="4">
        <v>263545</v>
      </c>
      <c r="D4" s="2"/>
      <c r="E4" s="2"/>
    </row>
    <row r="5" spans="1:5" x14ac:dyDescent="0.25">
      <c r="A5" s="2">
        <v>2003</v>
      </c>
      <c r="B5" s="4">
        <v>76660</v>
      </c>
      <c r="C5" s="4">
        <v>274736</v>
      </c>
      <c r="D5" s="2"/>
      <c r="E5" s="2"/>
    </row>
    <row r="6" spans="1:5" x14ac:dyDescent="0.25">
      <c r="A6" s="2">
        <v>2004</v>
      </c>
      <c r="B6" s="4">
        <v>76978</v>
      </c>
      <c r="C6" s="4">
        <v>266937</v>
      </c>
      <c r="D6" s="2"/>
      <c r="E6" s="2"/>
    </row>
    <row r="7" spans="1:5" x14ac:dyDescent="0.25">
      <c r="A7" s="2">
        <v>2005</v>
      </c>
      <c r="B7" s="4">
        <v>77207</v>
      </c>
      <c r="C7" s="4">
        <v>269920</v>
      </c>
      <c r="D7" s="2"/>
      <c r="E7" s="2"/>
    </row>
    <row r="8" spans="1:5" x14ac:dyDescent="0.25">
      <c r="A8" s="2">
        <v>2006</v>
      </c>
      <c r="B8" s="4">
        <v>77271</v>
      </c>
      <c r="C8" s="4">
        <v>288858</v>
      </c>
      <c r="D8" s="2"/>
      <c r="E8" s="2"/>
    </row>
    <row r="9" spans="1:5" x14ac:dyDescent="0.25">
      <c r="A9" s="2">
        <v>2007</v>
      </c>
      <c r="B9" s="4">
        <v>77520</v>
      </c>
      <c r="C9" s="4">
        <v>247510</v>
      </c>
      <c r="D9" s="2"/>
      <c r="E9" s="2"/>
    </row>
    <row r="10" spans="1:5" x14ac:dyDescent="0.25">
      <c r="A10" s="2">
        <v>2008</v>
      </c>
      <c r="B10" s="4">
        <v>77607</v>
      </c>
      <c r="C10" s="4">
        <v>254582</v>
      </c>
      <c r="D10" s="2"/>
      <c r="E10" s="2"/>
    </row>
    <row r="11" spans="1:5" x14ac:dyDescent="0.25">
      <c r="A11" s="2">
        <v>2009</v>
      </c>
      <c r="B11" s="4">
        <v>77786</v>
      </c>
      <c r="C11" s="4">
        <v>273257</v>
      </c>
      <c r="D11" s="2"/>
      <c r="E11" s="2"/>
    </row>
    <row r="12" spans="1:5" x14ac:dyDescent="0.25">
      <c r="A12" s="2">
        <v>2010</v>
      </c>
      <c r="B12" s="4">
        <v>78083</v>
      </c>
      <c r="C12" s="4">
        <v>260016</v>
      </c>
      <c r="D12" s="2"/>
      <c r="E12" s="2"/>
    </row>
    <row r="13" spans="1:5" x14ac:dyDescent="0.25">
      <c r="A13" s="2">
        <v>2011</v>
      </c>
      <c r="B13" s="4">
        <v>78069</v>
      </c>
      <c r="C13" s="4">
        <v>319355</v>
      </c>
      <c r="D13" s="2"/>
      <c r="E13" s="2"/>
    </row>
    <row r="14" spans="1:5" x14ac:dyDescent="0.25">
      <c r="A14" s="2">
        <v>2012</v>
      </c>
      <c r="B14" s="4">
        <v>78125</v>
      </c>
      <c r="C14" s="4">
        <v>275933</v>
      </c>
      <c r="D14" s="2"/>
      <c r="E14" s="2"/>
    </row>
    <row r="15" spans="1:5" x14ac:dyDescent="0.25">
      <c r="A15" s="2">
        <v>2013</v>
      </c>
      <c r="B15" s="4">
        <v>78606</v>
      </c>
      <c r="C15" s="4">
        <v>267939</v>
      </c>
      <c r="D15" s="2"/>
      <c r="E15" s="2"/>
    </row>
    <row r="16" spans="1:5" x14ac:dyDescent="0.25">
      <c r="A16" s="2">
        <v>2014</v>
      </c>
      <c r="B16" s="4">
        <v>78793</v>
      </c>
      <c r="C16" s="4">
        <v>259367</v>
      </c>
      <c r="D16" s="2"/>
      <c r="E16" s="2"/>
    </row>
    <row r="17" spans="1:3" x14ac:dyDescent="0.25">
      <c r="A17" s="2">
        <v>2015</v>
      </c>
      <c r="B17" s="4">
        <v>78957</v>
      </c>
      <c r="C17" s="4">
        <v>249080</v>
      </c>
    </row>
    <row r="18" spans="1:3" x14ac:dyDescent="0.25">
      <c r="A18" s="2">
        <v>2016</v>
      </c>
      <c r="B18" s="10" t="s">
        <v>31</v>
      </c>
      <c r="C18" s="4">
        <v>265829</v>
      </c>
    </row>
    <row r="23" spans="1:3" x14ac:dyDescent="0.25">
      <c r="A23" s="11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G23" sqref="G23"/>
    </sheetView>
  </sheetViews>
  <sheetFormatPr defaultRowHeight="15" x14ac:dyDescent="0.25"/>
  <cols>
    <col min="1" max="1" width="9.140625" style="10" customWidth="1"/>
    <col min="2" max="2" width="9.85546875" style="10" bestFit="1" customWidth="1"/>
    <col min="3" max="3" width="16.7109375" style="10" bestFit="1" customWidth="1"/>
  </cols>
  <sheetData>
    <row r="1" spans="1:7" x14ac:dyDescent="0.25">
      <c r="A1" s="18" t="s">
        <v>21</v>
      </c>
      <c r="B1" s="17"/>
      <c r="C1" s="14"/>
    </row>
    <row r="2" spans="1:7" x14ac:dyDescent="0.25">
      <c r="A2" s="14"/>
      <c r="B2" s="14"/>
      <c r="C2" s="14"/>
    </row>
    <row r="3" spans="1:7" x14ac:dyDescent="0.25">
      <c r="A3" s="15" t="s">
        <v>0</v>
      </c>
      <c r="B3" s="15" t="s">
        <v>1</v>
      </c>
      <c r="C3" s="15" t="s">
        <v>14</v>
      </c>
    </row>
    <row r="4" spans="1:7" x14ac:dyDescent="0.25">
      <c r="A4" s="16">
        <v>2002</v>
      </c>
      <c r="B4" s="16" t="s">
        <v>10</v>
      </c>
      <c r="C4" s="16">
        <v>132939</v>
      </c>
      <c r="G4" s="12"/>
    </row>
    <row r="5" spans="1:7" x14ac:dyDescent="0.25">
      <c r="A5" s="16">
        <v>2002</v>
      </c>
      <c r="B5" s="16" t="s">
        <v>12</v>
      </c>
      <c r="C5" s="16">
        <v>42862</v>
      </c>
    </row>
    <row r="6" spans="1:7" x14ac:dyDescent="0.25">
      <c r="A6" s="16">
        <v>2002</v>
      </c>
      <c r="B6" s="16" t="s">
        <v>3</v>
      </c>
      <c r="C6" s="16">
        <v>19406</v>
      </c>
    </row>
    <row r="7" spans="1:7" x14ac:dyDescent="0.25">
      <c r="A7" s="16">
        <v>2002</v>
      </c>
      <c r="B7" s="16" t="s">
        <v>9</v>
      </c>
      <c r="C7" s="16">
        <v>36235</v>
      </c>
    </row>
    <row r="8" spans="1:7" x14ac:dyDescent="0.25">
      <c r="A8" s="16">
        <v>2002</v>
      </c>
      <c r="B8" s="16" t="s">
        <v>11</v>
      </c>
      <c r="C8" s="16">
        <v>32887</v>
      </c>
    </row>
    <row r="9" spans="1:7" x14ac:dyDescent="0.25">
      <c r="A9" s="16">
        <v>2003</v>
      </c>
      <c r="B9" s="16" t="s">
        <v>10</v>
      </c>
      <c r="C9" s="16">
        <v>124239</v>
      </c>
    </row>
    <row r="10" spans="1:7" x14ac:dyDescent="0.25">
      <c r="A10" s="16">
        <v>2003</v>
      </c>
      <c r="B10" s="16" t="s">
        <v>12</v>
      </c>
      <c r="C10" s="16">
        <v>47147</v>
      </c>
    </row>
    <row r="11" spans="1:7" x14ac:dyDescent="0.25">
      <c r="A11" s="16">
        <v>2003</v>
      </c>
      <c r="B11" s="16" t="s">
        <v>3</v>
      </c>
      <c r="C11" s="16">
        <v>17499</v>
      </c>
    </row>
    <row r="12" spans="1:7" x14ac:dyDescent="0.25">
      <c r="A12" s="16">
        <v>2003</v>
      </c>
      <c r="B12" s="16" t="s">
        <v>9</v>
      </c>
      <c r="C12" s="16">
        <v>38960</v>
      </c>
    </row>
    <row r="13" spans="1:7" x14ac:dyDescent="0.25">
      <c r="A13" s="16">
        <v>2003</v>
      </c>
      <c r="B13" s="16" t="s">
        <v>11</v>
      </c>
      <c r="C13" s="16">
        <v>47961</v>
      </c>
    </row>
    <row r="14" spans="1:7" x14ac:dyDescent="0.25">
      <c r="A14" s="16">
        <v>2004</v>
      </c>
      <c r="B14" s="16" t="s">
        <v>10</v>
      </c>
      <c r="C14" s="16">
        <v>124065</v>
      </c>
    </row>
    <row r="15" spans="1:7" x14ac:dyDescent="0.25">
      <c r="A15" s="16">
        <v>2004</v>
      </c>
      <c r="B15" s="16" t="s">
        <v>12</v>
      </c>
      <c r="C15" s="16">
        <v>44607</v>
      </c>
    </row>
    <row r="16" spans="1:7" x14ac:dyDescent="0.25">
      <c r="A16" s="16">
        <v>2004</v>
      </c>
      <c r="B16" s="16" t="s">
        <v>3</v>
      </c>
      <c r="C16" s="16">
        <v>17861</v>
      </c>
    </row>
    <row r="17" spans="1:3" x14ac:dyDescent="0.25">
      <c r="A17" s="16">
        <v>2004</v>
      </c>
      <c r="B17" s="16" t="s">
        <v>9</v>
      </c>
      <c r="C17" s="16">
        <v>38408</v>
      </c>
    </row>
    <row r="18" spans="1:3" x14ac:dyDescent="0.25">
      <c r="A18" s="16">
        <v>2004</v>
      </c>
      <c r="B18" s="16" t="s">
        <v>11</v>
      </c>
      <c r="C18" s="16">
        <v>43477</v>
      </c>
    </row>
    <row r="19" spans="1:3" x14ac:dyDescent="0.25">
      <c r="A19" s="16">
        <v>2005</v>
      </c>
      <c r="B19" s="16" t="s">
        <v>10</v>
      </c>
      <c r="C19" s="16">
        <v>123425</v>
      </c>
    </row>
    <row r="20" spans="1:3" x14ac:dyDescent="0.25">
      <c r="A20" s="16">
        <v>2005</v>
      </c>
      <c r="B20" s="16" t="s">
        <v>12</v>
      </c>
      <c r="C20" s="16">
        <v>50205</v>
      </c>
    </row>
    <row r="21" spans="1:3" x14ac:dyDescent="0.25">
      <c r="A21" s="16">
        <v>2005</v>
      </c>
      <c r="B21" s="16" t="s">
        <v>3</v>
      </c>
      <c r="C21" s="16">
        <v>15439</v>
      </c>
    </row>
    <row r="22" spans="1:3" x14ac:dyDescent="0.25">
      <c r="A22" s="16">
        <v>2005</v>
      </c>
      <c r="B22" s="16" t="s">
        <v>9</v>
      </c>
      <c r="C22" s="16">
        <v>39825</v>
      </c>
    </row>
    <row r="23" spans="1:3" x14ac:dyDescent="0.25">
      <c r="A23" s="16">
        <v>2005</v>
      </c>
      <c r="B23" s="16" t="s">
        <v>11</v>
      </c>
      <c r="C23" s="16">
        <v>41428</v>
      </c>
    </row>
    <row r="24" spans="1:3" x14ac:dyDescent="0.25">
      <c r="A24" s="16">
        <v>2006</v>
      </c>
      <c r="B24" s="16" t="s">
        <v>10</v>
      </c>
      <c r="C24" s="16">
        <v>143297</v>
      </c>
    </row>
    <row r="25" spans="1:3" x14ac:dyDescent="0.25">
      <c r="A25" s="16">
        <v>2006</v>
      </c>
      <c r="B25" s="16" t="s">
        <v>12</v>
      </c>
      <c r="C25" s="16">
        <v>59754</v>
      </c>
    </row>
    <row r="26" spans="1:3" x14ac:dyDescent="0.25">
      <c r="A26" s="16">
        <v>2006</v>
      </c>
      <c r="B26" s="16" t="s">
        <v>3</v>
      </c>
      <c r="C26" s="16">
        <v>14587</v>
      </c>
    </row>
    <row r="27" spans="1:3" x14ac:dyDescent="0.25">
      <c r="A27" s="16">
        <v>2006</v>
      </c>
      <c r="B27" s="16" t="s">
        <v>9</v>
      </c>
      <c r="C27" s="16">
        <v>43289</v>
      </c>
    </row>
    <row r="28" spans="1:3" x14ac:dyDescent="0.25">
      <c r="A28" s="16">
        <v>2006</v>
      </c>
      <c r="B28" s="16" t="s">
        <v>11</v>
      </c>
      <c r="C28" s="16">
        <v>28319</v>
      </c>
    </row>
    <row r="29" spans="1:3" x14ac:dyDescent="0.25">
      <c r="A29" s="16">
        <v>2007</v>
      </c>
      <c r="B29" s="16" t="s">
        <v>10</v>
      </c>
      <c r="C29" s="16">
        <v>132823</v>
      </c>
    </row>
    <row r="30" spans="1:3" x14ac:dyDescent="0.25">
      <c r="A30" s="16">
        <v>2007</v>
      </c>
      <c r="B30" s="16" t="s">
        <v>12</v>
      </c>
      <c r="C30" s="16">
        <v>38557</v>
      </c>
    </row>
    <row r="31" spans="1:3" x14ac:dyDescent="0.25">
      <c r="A31" s="16">
        <v>2007</v>
      </c>
      <c r="B31" s="16" t="s">
        <v>3</v>
      </c>
      <c r="C31" s="16">
        <v>12870</v>
      </c>
    </row>
    <row r="32" spans="1:3" x14ac:dyDescent="0.25">
      <c r="A32" s="16">
        <v>2007</v>
      </c>
      <c r="B32" s="16" t="s">
        <v>9</v>
      </c>
      <c r="C32" s="16">
        <v>37231</v>
      </c>
    </row>
    <row r="33" spans="1:3" x14ac:dyDescent="0.25">
      <c r="A33" s="16">
        <v>2007</v>
      </c>
      <c r="B33" s="16" t="s">
        <v>11</v>
      </c>
      <c r="C33" s="16">
        <v>26028</v>
      </c>
    </row>
    <row r="34" spans="1:3" x14ac:dyDescent="0.25">
      <c r="A34" s="16">
        <v>2008</v>
      </c>
      <c r="B34" s="16" t="s">
        <v>10</v>
      </c>
      <c r="C34" s="16">
        <v>132811</v>
      </c>
    </row>
    <row r="35" spans="1:3" x14ac:dyDescent="0.25">
      <c r="A35" s="16">
        <v>2008</v>
      </c>
      <c r="B35" s="16" t="s">
        <v>12</v>
      </c>
      <c r="C35" s="16">
        <v>36268</v>
      </c>
    </row>
    <row r="36" spans="1:3" x14ac:dyDescent="0.25">
      <c r="A36" s="16">
        <v>2008</v>
      </c>
      <c r="B36" s="16" t="s">
        <v>3</v>
      </c>
      <c r="C36" s="16">
        <v>14056</v>
      </c>
    </row>
    <row r="37" spans="1:3" x14ac:dyDescent="0.25">
      <c r="A37" s="16">
        <v>2008</v>
      </c>
      <c r="B37" s="16" t="s">
        <v>9</v>
      </c>
      <c r="C37" s="16">
        <v>41820</v>
      </c>
    </row>
    <row r="38" spans="1:3" x14ac:dyDescent="0.25">
      <c r="A38" s="16">
        <v>2008</v>
      </c>
      <c r="B38" s="16" t="s">
        <v>11</v>
      </c>
      <c r="C38" s="16">
        <v>29876</v>
      </c>
    </row>
    <row r="39" spans="1:3" x14ac:dyDescent="0.25">
      <c r="A39" s="16">
        <v>2009</v>
      </c>
      <c r="B39" s="16" t="s">
        <v>10</v>
      </c>
      <c r="C39" s="16">
        <v>128197</v>
      </c>
    </row>
    <row r="40" spans="1:3" x14ac:dyDescent="0.25">
      <c r="A40" s="16">
        <v>2009</v>
      </c>
      <c r="B40" s="16" t="s">
        <v>12</v>
      </c>
      <c r="C40" s="16">
        <v>39881</v>
      </c>
    </row>
    <row r="41" spans="1:3" x14ac:dyDescent="0.25">
      <c r="A41" s="16">
        <v>2009</v>
      </c>
      <c r="B41" s="16" t="s">
        <v>3</v>
      </c>
      <c r="C41" s="16">
        <v>17202</v>
      </c>
    </row>
    <row r="42" spans="1:3" x14ac:dyDescent="0.25">
      <c r="A42" s="16">
        <v>2009</v>
      </c>
      <c r="B42" s="16" t="s">
        <v>9</v>
      </c>
      <c r="C42" s="16">
        <v>42958</v>
      </c>
    </row>
    <row r="43" spans="1:3" x14ac:dyDescent="0.25">
      <c r="A43" s="16">
        <v>2009</v>
      </c>
      <c r="B43" s="16" t="s">
        <v>11</v>
      </c>
      <c r="C43" s="16">
        <v>45207</v>
      </c>
    </row>
    <row r="44" spans="1:3" x14ac:dyDescent="0.25">
      <c r="A44" s="16">
        <v>2010</v>
      </c>
      <c r="B44" s="16" t="s">
        <v>10</v>
      </c>
      <c r="C44" s="16">
        <v>119857</v>
      </c>
    </row>
    <row r="45" spans="1:3" x14ac:dyDescent="0.25">
      <c r="A45" s="16">
        <v>2010</v>
      </c>
      <c r="B45" s="16" t="s">
        <v>12</v>
      </c>
      <c r="C45" s="16">
        <v>44772</v>
      </c>
    </row>
    <row r="46" spans="1:3" x14ac:dyDescent="0.25">
      <c r="A46" s="16">
        <v>2010</v>
      </c>
      <c r="B46" s="16" t="s">
        <v>3</v>
      </c>
      <c r="C46" s="16">
        <v>18880</v>
      </c>
    </row>
    <row r="47" spans="1:3" x14ac:dyDescent="0.25">
      <c r="A47" s="16">
        <v>2010</v>
      </c>
      <c r="B47" s="16" t="s">
        <v>9</v>
      </c>
      <c r="C47" s="16">
        <v>38882</v>
      </c>
    </row>
    <row r="48" spans="1:3" x14ac:dyDescent="0.25">
      <c r="A48" s="16">
        <v>2010</v>
      </c>
      <c r="B48" s="16" t="s">
        <v>11</v>
      </c>
      <c r="C48" s="16">
        <v>37813</v>
      </c>
    </row>
    <row r="49" spans="1:3" x14ac:dyDescent="0.25">
      <c r="A49" s="16">
        <v>2011</v>
      </c>
      <c r="B49" s="16" t="s">
        <v>10</v>
      </c>
      <c r="C49" s="16">
        <v>162702</v>
      </c>
    </row>
    <row r="50" spans="1:3" x14ac:dyDescent="0.25">
      <c r="A50" s="16">
        <v>2011</v>
      </c>
      <c r="B50" s="16" t="s">
        <v>12</v>
      </c>
      <c r="C50" s="16">
        <v>57523</v>
      </c>
    </row>
    <row r="51" spans="1:3" x14ac:dyDescent="0.25">
      <c r="A51" s="16">
        <v>2011</v>
      </c>
      <c r="B51" s="16" t="s">
        <v>3</v>
      </c>
      <c r="C51" s="16">
        <v>21083</v>
      </c>
    </row>
    <row r="52" spans="1:3" x14ac:dyDescent="0.25">
      <c r="A52" s="16">
        <v>2011</v>
      </c>
      <c r="B52" s="16" t="s">
        <v>9</v>
      </c>
      <c r="C52" s="16">
        <v>43971</v>
      </c>
    </row>
    <row r="53" spans="1:3" x14ac:dyDescent="0.25">
      <c r="A53" s="16">
        <v>2011</v>
      </c>
      <c r="B53" s="16" t="s">
        <v>11</v>
      </c>
      <c r="C53" s="16">
        <v>34076</v>
      </c>
    </row>
    <row r="54" spans="1:3" x14ac:dyDescent="0.25">
      <c r="A54" s="16">
        <v>2012</v>
      </c>
      <c r="B54" s="16" t="s">
        <v>10</v>
      </c>
      <c r="C54" s="16">
        <v>153567</v>
      </c>
    </row>
    <row r="55" spans="1:3" x14ac:dyDescent="0.25">
      <c r="A55" s="16">
        <v>2012</v>
      </c>
      <c r="B55" s="16" t="s">
        <v>12</v>
      </c>
      <c r="C55" s="16">
        <v>38577</v>
      </c>
    </row>
    <row r="56" spans="1:3" x14ac:dyDescent="0.25">
      <c r="A56" s="16">
        <v>2012</v>
      </c>
      <c r="B56" s="16" t="s">
        <v>3</v>
      </c>
      <c r="C56" s="16">
        <v>17825</v>
      </c>
    </row>
    <row r="57" spans="1:3" x14ac:dyDescent="0.25">
      <c r="A57" s="16">
        <v>2012</v>
      </c>
      <c r="B57" s="16" t="s">
        <v>9</v>
      </c>
      <c r="C57" s="16">
        <v>37353</v>
      </c>
    </row>
    <row r="58" spans="1:3" x14ac:dyDescent="0.25">
      <c r="A58" s="16">
        <v>2012</v>
      </c>
      <c r="B58" s="16" t="s">
        <v>11</v>
      </c>
      <c r="C58" s="16">
        <v>28918</v>
      </c>
    </row>
    <row r="59" spans="1:3" x14ac:dyDescent="0.25">
      <c r="A59" s="16">
        <v>2013</v>
      </c>
      <c r="B59" s="16" t="s">
        <v>10</v>
      </c>
      <c r="C59" s="16">
        <v>131511</v>
      </c>
    </row>
    <row r="60" spans="1:3" x14ac:dyDescent="0.25">
      <c r="A60" s="16">
        <v>2013</v>
      </c>
      <c r="B60" s="16" t="s">
        <v>12</v>
      </c>
      <c r="C60" s="16">
        <v>34239</v>
      </c>
    </row>
    <row r="61" spans="1:3" x14ac:dyDescent="0.25">
      <c r="A61" s="16">
        <v>2013</v>
      </c>
      <c r="B61" s="16" t="s">
        <v>3</v>
      </c>
      <c r="C61" s="16">
        <v>17180</v>
      </c>
    </row>
    <row r="62" spans="1:3" x14ac:dyDescent="0.25">
      <c r="A62" s="16">
        <v>2013</v>
      </c>
      <c r="B62" s="16" t="s">
        <v>9</v>
      </c>
      <c r="C62" s="16">
        <v>38653</v>
      </c>
    </row>
    <row r="63" spans="1:3" x14ac:dyDescent="0.25">
      <c r="A63" s="16">
        <v>2013</v>
      </c>
      <c r="B63" s="16" t="s">
        <v>11</v>
      </c>
      <c r="C63" s="16">
        <v>46982</v>
      </c>
    </row>
    <row r="64" spans="1:3" x14ac:dyDescent="0.25">
      <c r="A64" s="16">
        <v>2014</v>
      </c>
      <c r="B64" s="16" t="s">
        <v>10</v>
      </c>
      <c r="C64" s="16">
        <v>137617</v>
      </c>
    </row>
    <row r="65" spans="1:3" x14ac:dyDescent="0.25">
      <c r="A65" s="16">
        <v>2014</v>
      </c>
      <c r="B65" s="16" t="s">
        <v>12</v>
      </c>
      <c r="C65" s="16">
        <v>27634</v>
      </c>
    </row>
    <row r="66" spans="1:3" x14ac:dyDescent="0.25">
      <c r="A66" s="16">
        <v>2014</v>
      </c>
      <c r="B66" s="16" t="s">
        <v>3</v>
      </c>
      <c r="C66" s="16">
        <v>19525</v>
      </c>
    </row>
    <row r="67" spans="1:3" x14ac:dyDescent="0.25">
      <c r="A67" s="16">
        <v>2014</v>
      </c>
      <c r="B67" s="16" t="s">
        <v>9</v>
      </c>
      <c r="C67" s="16">
        <v>39123</v>
      </c>
    </row>
    <row r="68" spans="1:3" x14ac:dyDescent="0.25">
      <c r="A68" s="16">
        <v>2014</v>
      </c>
      <c r="B68" s="16" t="s">
        <v>11</v>
      </c>
      <c r="C68" s="16">
        <v>35468</v>
      </c>
    </row>
    <row r="69" spans="1:3" x14ac:dyDescent="0.25">
      <c r="A69" s="16">
        <v>2015</v>
      </c>
      <c r="B69" s="16" t="s">
        <v>10</v>
      </c>
      <c r="C69" s="16">
        <v>125740</v>
      </c>
    </row>
    <row r="70" spans="1:3" x14ac:dyDescent="0.25">
      <c r="A70" s="16">
        <v>2015</v>
      </c>
      <c r="B70" s="16" t="s">
        <v>12</v>
      </c>
      <c r="C70" s="16">
        <v>25218</v>
      </c>
    </row>
    <row r="71" spans="1:3" x14ac:dyDescent="0.25">
      <c r="A71" s="16">
        <v>2015</v>
      </c>
      <c r="B71" s="16" t="s">
        <v>3</v>
      </c>
      <c r="C71" s="16">
        <v>20259</v>
      </c>
    </row>
    <row r="72" spans="1:3" x14ac:dyDescent="0.25">
      <c r="A72" s="16">
        <v>2015</v>
      </c>
      <c r="B72" s="16" t="s">
        <v>9</v>
      </c>
      <c r="C72" s="16">
        <v>38539</v>
      </c>
    </row>
    <row r="73" spans="1:3" x14ac:dyDescent="0.25">
      <c r="A73" s="16">
        <v>2015</v>
      </c>
      <c r="B73" s="16" t="s">
        <v>11</v>
      </c>
      <c r="C73" s="16">
        <v>39324</v>
      </c>
    </row>
    <row r="74" spans="1:3" x14ac:dyDescent="0.25">
      <c r="A74" s="16">
        <v>2016</v>
      </c>
      <c r="B74" s="16" t="s">
        <v>10</v>
      </c>
      <c r="C74" s="16">
        <v>132719</v>
      </c>
    </row>
    <row r="75" spans="1:3" x14ac:dyDescent="0.25">
      <c r="A75" s="16">
        <v>2016</v>
      </c>
      <c r="B75" s="16" t="s">
        <v>12</v>
      </c>
      <c r="C75" s="16">
        <v>40868</v>
      </c>
    </row>
    <row r="76" spans="1:3" x14ac:dyDescent="0.25">
      <c r="A76" s="16">
        <v>2016</v>
      </c>
      <c r="B76" s="16" t="s">
        <v>3</v>
      </c>
      <c r="C76" s="16">
        <v>19312</v>
      </c>
    </row>
    <row r="77" spans="1:3" x14ac:dyDescent="0.25">
      <c r="A77" s="16">
        <v>2016</v>
      </c>
      <c r="B77" s="16" t="s">
        <v>9</v>
      </c>
      <c r="C77" s="16">
        <v>37988</v>
      </c>
    </row>
    <row r="78" spans="1:3" x14ac:dyDescent="0.25">
      <c r="A78" s="16">
        <v>2016</v>
      </c>
      <c r="B78" s="16" t="s">
        <v>11</v>
      </c>
      <c r="C78" s="16">
        <v>34900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3" sqref="A3:F18"/>
    </sheetView>
  </sheetViews>
  <sheetFormatPr defaultRowHeight="15" x14ac:dyDescent="0.25"/>
  <sheetData>
    <row r="1" spans="1:6" x14ac:dyDescent="0.25">
      <c r="A1" s="6" t="s">
        <v>34</v>
      </c>
      <c r="B1" s="2"/>
      <c r="C1" s="7"/>
      <c r="D1" s="2"/>
      <c r="E1" s="2"/>
      <c r="F1" s="2"/>
    </row>
    <row r="2" spans="1:6" x14ac:dyDescent="0.25">
      <c r="A2" s="8"/>
      <c r="B2" s="2"/>
      <c r="C2" s="7"/>
      <c r="D2" s="2"/>
      <c r="E2" s="2"/>
      <c r="F2" s="2"/>
    </row>
    <row r="3" spans="1:6" x14ac:dyDescent="0.25">
      <c r="A3" s="19" t="s">
        <v>22</v>
      </c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x14ac:dyDescent="0.25">
      <c r="A7" s="19"/>
      <c r="B7" s="19"/>
      <c r="C7" s="19"/>
      <c r="D7" s="19"/>
      <c r="E7" s="19"/>
      <c r="F7" s="19"/>
    </row>
    <row r="8" spans="1:6" x14ac:dyDescent="0.25">
      <c r="A8" s="19"/>
      <c r="B8" s="19"/>
      <c r="C8" s="19"/>
      <c r="D8" s="19"/>
      <c r="E8" s="19"/>
      <c r="F8" s="19"/>
    </row>
    <row r="9" spans="1:6" x14ac:dyDescent="0.25">
      <c r="A9" s="19"/>
      <c r="B9" s="19"/>
      <c r="C9" s="19"/>
      <c r="D9" s="19"/>
      <c r="E9" s="19"/>
      <c r="F9" s="19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19"/>
      <c r="B11" s="19"/>
      <c r="C11" s="19"/>
      <c r="D11" s="19"/>
      <c r="E11" s="19"/>
      <c r="F11" s="19"/>
    </row>
    <row r="12" spans="1:6" x14ac:dyDescent="0.25">
      <c r="A12" s="19"/>
      <c r="B12" s="19"/>
      <c r="C12" s="19"/>
      <c r="D12" s="19"/>
      <c r="E12" s="19"/>
      <c r="F12" s="19"/>
    </row>
    <row r="13" spans="1:6" x14ac:dyDescent="0.25">
      <c r="A13" s="19"/>
      <c r="B13" s="19"/>
      <c r="C13" s="19"/>
      <c r="D13" s="19"/>
      <c r="E13" s="19"/>
      <c r="F13" s="1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  <row r="16" spans="1:6" x14ac:dyDescent="0.25">
      <c r="A16" s="19"/>
      <c r="B16" s="19"/>
      <c r="C16" s="19"/>
      <c r="D16" s="19"/>
      <c r="E16" s="19"/>
      <c r="F16" s="19"/>
    </row>
    <row r="17" spans="1:6" x14ac:dyDescent="0.25">
      <c r="A17" s="19"/>
      <c r="B17" s="19"/>
      <c r="C17" s="19"/>
      <c r="D17" s="19"/>
      <c r="E17" s="19"/>
      <c r="F17" s="19"/>
    </row>
    <row r="18" spans="1:6" x14ac:dyDescent="0.25">
      <c r="A18" s="19"/>
      <c r="B18" s="19"/>
      <c r="C18" s="19"/>
      <c r="D18" s="19"/>
      <c r="E18" s="19"/>
      <c r="F18" s="19"/>
    </row>
  </sheetData>
  <mergeCells count="1">
    <mergeCell ref="A3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9" workbookViewId="0">
      <selection activeCell="C30" sqref="C30"/>
    </sheetView>
  </sheetViews>
  <sheetFormatPr defaultRowHeight="15" x14ac:dyDescent="0.25"/>
  <cols>
    <col min="1" max="1" width="10.42578125" bestFit="1" customWidth="1"/>
    <col min="2" max="2" width="21.7109375" bestFit="1" customWidth="1"/>
    <col min="3" max="3" width="18.42578125" bestFit="1" customWidth="1"/>
    <col min="4" max="4" width="14" bestFit="1" customWidth="1"/>
  </cols>
  <sheetData>
    <row r="1" spans="1:4" x14ac:dyDescent="0.25">
      <c r="A1" s="1" t="s">
        <v>33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5" t="s">
        <v>1</v>
      </c>
      <c r="B3" s="5" t="s">
        <v>2</v>
      </c>
      <c r="C3" s="5" t="s">
        <v>18</v>
      </c>
      <c r="D3" s="5" t="s">
        <v>13</v>
      </c>
    </row>
    <row r="4" spans="1:4" x14ac:dyDescent="0.25">
      <c r="A4" s="2" t="s">
        <v>10</v>
      </c>
      <c r="B4" s="2" t="s">
        <v>4</v>
      </c>
      <c r="C4" s="2">
        <v>13</v>
      </c>
      <c r="D4" s="2">
        <v>46.925600000000003</v>
      </c>
    </row>
    <row r="5" spans="1:4" x14ac:dyDescent="0.25">
      <c r="A5" s="2" t="s">
        <v>10</v>
      </c>
      <c r="B5" s="2" t="s">
        <v>5</v>
      </c>
      <c r="C5" s="2">
        <v>23</v>
      </c>
      <c r="D5" s="2">
        <v>199.30699999999999</v>
      </c>
    </row>
    <row r="6" spans="1:4" x14ac:dyDescent="0.25">
      <c r="A6" s="2" t="s">
        <v>10</v>
      </c>
      <c r="B6" s="2" t="s">
        <v>6</v>
      </c>
      <c r="C6" s="2">
        <v>6</v>
      </c>
      <c r="D6" s="2">
        <v>622.1</v>
      </c>
    </row>
    <row r="7" spans="1:4" x14ac:dyDescent="0.25">
      <c r="A7" s="2" t="s">
        <v>10</v>
      </c>
      <c r="B7" s="2" t="s">
        <v>7</v>
      </c>
      <c r="C7" s="2">
        <v>3</v>
      </c>
      <c r="D7" s="2">
        <v>701.6</v>
      </c>
    </row>
    <row r="8" spans="1:4" x14ac:dyDescent="0.25">
      <c r="A8" s="2" t="s">
        <v>10</v>
      </c>
      <c r="B8" s="2" t="s">
        <v>8</v>
      </c>
      <c r="C8" s="2">
        <v>5</v>
      </c>
      <c r="D8" s="2">
        <v>26.52</v>
      </c>
    </row>
    <row r="9" spans="1:4" x14ac:dyDescent="0.25">
      <c r="A9" s="2" t="s">
        <v>12</v>
      </c>
      <c r="B9" s="2" t="s">
        <v>4</v>
      </c>
      <c r="C9" s="2">
        <v>28</v>
      </c>
      <c r="D9" s="2">
        <v>13.658899999999999</v>
      </c>
    </row>
    <row r="10" spans="1:4" x14ac:dyDescent="0.25">
      <c r="A10" s="2" t="s">
        <v>12</v>
      </c>
      <c r="B10" s="2" t="s">
        <v>5</v>
      </c>
      <c r="C10" s="2">
        <v>14</v>
      </c>
      <c r="D10" s="2">
        <v>34.837000000000003</v>
      </c>
    </row>
    <row r="11" spans="1:4" x14ac:dyDescent="0.25">
      <c r="A11" s="2" t="s">
        <v>12</v>
      </c>
      <c r="B11" s="2" t="s">
        <v>6</v>
      </c>
      <c r="C11" s="2">
        <v>5</v>
      </c>
      <c r="D11" s="2">
        <v>17.324999999999999</v>
      </c>
    </row>
    <row r="12" spans="1:4" x14ac:dyDescent="0.25">
      <c r="A12" s="2" t="s">
        <v>12</v>
      </c>
      <c r="B12" s="2" t="s">
        <v>7</v>
      </c>
      <c r="C12" s="2">
        <v>3</v>
      </c>
      <c r="D12" s="2">
        <v>0.71599999999999997</v>
      </c>
    </row>
    <row r="13" spans="1:4" x14ac:dyDescent="0.25">
      <c r="A13" s="2" t="s">
        <v>12</v>
      </c>
      <c r="B13" s="2" t="s">
        <v>8</v>
      </c>
      <c r="C13" s="2">
        <v>5</v>
      </c>
      <c r="D13" s="2">
        <v>1.929</v>
      </c>
    </row>
    <row r="14" spans="1:4" x14ac:dyDescent="0.25">
      <c r="A14" s="2" t="s">
        <v>3</v>
      </c>
      <c r="B14" s="2" t="s">
        <v>4</v>
      </c>
      <c r="C14" s="2">
        <v>17</v>
      </c>
      <c r="D14" s="2">
        <v>194.69800000000001</v>
      </c>
    </row>
    <row r="15" spans="1:4" x14ac:dyDescent="0.25">
      <c r="A15" s="2" t="s">
        <v>3</v>
      </c>
      <c r="B15" s="2" t="s">
        <v>5</v>
      </c>
      <c r="C15" s="2">
        <v>28</v>
      </c>
      <c r="D15" s="2">
        <v>251.9</v>
      </c>
    </row>
    <row r="16" spans="1:4" x14ac:dyDescent="0.25">
      <c r="A16" s="2" t="s">
        <v>3</v>
      </c>
      <c r="B16" s="2" t="s">
        <v>6</v>
      </c>
      <c r="C16" s="2">
        <v>1</v>
      </c>
      <c r="D16" s="2">
        <v>50</v>
      </c>
    </row>
    <row r="17" spans="1:4" x14ac:dyDescent="0.25">
      <c r="A17" s="2" t="s">
        <v>3</v>
      </c>
      <c r="B17" s="2" t="s">
        <v>7</v>
      </c>
      <c r="C17" s="2">
        <v>2</v>
      </c>
      <c r="D17" s="2">
        <v>6.4</v>
      </c>
    </row>
    <row r="18" spans="1:4" x14ac:dyDescent="0.25">
      <c r="A18" s="2" t="s">
        <v>3</v>
      </c>
      <c r="B18" s="2" t="s">
        <v>8</v>
      </c>
      <c r="C18" s="2">
        <v>2</v>
      </c>
      <c r="D18" s="2">
        <v>36.65</v>
      </c>
    </row>
    <row r="19" spans="1:4" x14ac:dyDescent="0.25">
      <c r="A19" s="2" t="s">
        <v>9</v>
      </c>
      <c r="B19" s="2" t="s">
        <v>4</v>
      </c>
      <c r="C19" s="2">
        <v>7</v>
      </c>
      <c r="D19" s="2">
        <v>64.084999999999994</v>
      </c>
    </row>
    <row r="20" spans="1:4" x14ac:dyDescent="0.25">
      <c r="A20" s="2" t="s">
        <v>9</v>
      </c>
      <c r="B20" s="2" t="s">
        <v>5</v>
      </c>
      <c r="C20" s="2">
        <v>26</v>
      </c>
      <c r="D20" s="2">
        <v>212.75</v>
      </c>
    </row>
    <row r="21" spans="1:4" x14ac:dyDescent="0.25">
      <c r="A21" s="2" t="s">
        <v>9</v>
      </c>
      <c r="B21" s="2" t="s">
        <v>6</v>
      </c>
      <c r="C21" s="2">
        <v>11</v>
      </c>
      <c r="D21" s="2">
        <v>155.4</v>
      </c>
    </row>
    <row r="22" spans="1:4" x14ac:dyDescent="0.25">
      <c r="A22" s="2" t="s">
        <v>9</v>
      </c>
      <c r="B22" s="2" t="s">
        <v>7</v>
      </c>
      <c r="C22" s="2">
        <v>3</v>
      </c>
      <c r="D22" s="2">
        <v>1.99</v>
      </c>
    </row>
    <row r="23" spans="1:4" x14ac:dyDescent="0.25">
      <c r="A23" s="2" t="s">
        <v>9</v>
      </c>
      <c r="B23" s="2" t="s">
        <v>8</v>
      </c>
      <c r="C23" s="2">
        <v>4</v>
      </c>
      <c r="D23" s="2">
        <v>4.1909999999999998</v>
      </c>
    </row>
    <row r="24" spans="1:4" x14ac:dyDescent="0.25">
      <c r="A24" s="2" t="s">
        <v>11</v>
      </c>
      <c r="B24" s="2" t="s">
        <v>4</v>
      </c>
      <c r="C24" s="2">
        <v>9</v>
      </c>
      <c r="D24" s="2">
        <v>155.46</v>
      </c>
    </row>
    <row r="25" spans="1:4" x14ac:dyDescent="0.25">
      <c r="A25" s="2" t="s">
        <v>11</v>
      </c>
      <c r="B25" s="2" t="s">
        <v>5</v>
      </c>
      <c r="C25" s="2">
        <v>17</v>
      </c>
      <c r="D25" s="2">
        <v>279.52999999999997</v>
      </c>
    </row>
    <row r="26" spans="1:4" x14ac:dyDescent="0.25">
      <c r="A26" s="2" t="s">
        <v>11</v>
      </c>
      <c r="B26" s="2" t="s">
        <v>6</v>
      </c>
      <c r="C26" s="2">
        <v>5</v>
      </c>
      <c r="D26" s="2">
        <v>127.94</v>
      </c>
    </row>
    <row r="27" spans="1:4" x14ac:dyDescent="0.25">
      <c r="A27" s="2" t="s">
        <v>11</v>
      </c>
      <c r="B27" s="2" t="s">
        <v>7</v>
      </c>
      <c r="C27" s="2">
        <v>4</v>
      </c>
      <c r="D27" s="2">
        <v>17.649999999999999</v>
      </c>
    </row>
    <row r="28" spans="1:4" x14ac:dyDescent="0.25">
      <c r="A28" s="2" t="s">
        <v>11</v>
      </c>
      <c r="B28" s="2" t="s">
        <v>8</v>
      </c>
      <c r="C28" s="2">
        <v>1</v>
      </c>
      <c r="D28" s="2">
        <v>24</v>
      </c>
    </row>
  </sheetData>
  <autoFilter ref="A3:D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0" sqref="C20"/>
    </sheetView>
  </sheetViews>
  <sheetFormatPr defaultRowHeight="15" x14ac:dyDescent="0.25"/>
  <cols>
    <col min="1" max="1" width="21.7109375" bestFit="1" customWidth="1"/>
    <col min="2" max="2" width="31.140625" bestFit="1" customWidth="1"/>
    <col min="3" max="3" width="18.42578125" bestFit="1" customWidth="1"/>
    <col min="4" max="4" width="14" bestFit="1" customWidth="1"/>
  </cols>
  <sheetData>
    <row r="1" spans="1:4" x14ac:dyDescent="0.25">
      <c r="A1" s="1" t="s">
        <v>35</v>
      </c>
    </row>
    <row r="3" spans="1:4" x14ac:dyDescent="0.25">
      <c r="A3" s="5" t="s">
        <v>2</v>
      </c>
      <c r="B3" s="5" t="s">
        <v>19</v>
      </c>
      <c r="C3" s="5" t="s">
        <v>18</v>
      </c>
      <c r="D3" s="5" t="s">
        <v>13</v>
      </c>
    </row>
    <row r="4" spans="1:4" x14ac:dyDescent="0.25">
      <c r="A4" s="2" t="s">
        <v>7</v>
      </c>
      <c r="B4" s="2" t="s">
        <v>15</v>
      </c>
      <c r="C4" s="2">
        <v>4</v>
      </c>
      <c r="D4" s="2">
        <v>1.9750000000000001</v>
      </c>
    </row>
    <row r="5" spans="1:4" x14ac:dyDescent="0.25">
      <c r="A5" s="2" t="s">
        <v>7</v>
      </c>
      <c r="B5" s="2" t="s">
        <v>16</v>
      </c>
      <c r="C5" s="2">
        <v>2</v>
      </c>
      <c r="D5" s="2">
        <v>701</v>
      </c>
    </row>
    <row r="6" spans="1:4" x14ac:dyDescent="0.25">
      <c r="A6" s="2" t="s">
        <v>7</v>
      </c>
      <c r="B6" s="2" t="s">
        <v>17</v>
      </c>
      <c r="C6" s="2">
        <v>9</v>
      </c>
      <c r="D6" s="2">
        <v>25.381</v>
      </c>
    </row>
    <row r="7" spans="1:4" x14ac:dyDescent="0.25">
      <c r="A7" s="2" t="s">
        <v>5</v>
      </c>
      <c r="B7" s="2" t="s">
        <v>15</v>
      </c>
      <c r="C7" s="2">
        <v>12</v>
      </c>
      <c r="D7" s="2">
        <v>24.577000000000002</v>
      </c>
    </row>
    <row r="8" spans="1:4" x14ac:dyDescent="0.25">
      <c r="A8" s="2" t="s">
        <v>5</v>
      </c>
      <c r="B8" s="2" t="s">
        <v>16</v>
      </c>
      <c r="C8" s="2">
        <v>9</v>
      </c>
      <c r="D8" s="2">
        <v>145.495</v>
      </c>
    </row>
    <row r="9" spans="1:4" x14ac:dyDescent="0.25">
      <c r="A9" s="2" t="s">
        <v>5</v>
      </c>
      <c r="B9" s="2" t="s">
        <v>17</v>
      </c>
      <c r="C9" s="2">
        <v>87</v>
      </c>
      <c r="D9" s="2">
        <v>808.25199999999995</v>
      </c>
    </row>
    <row r="10" spans="1:4" x14ac:dyDescent="0.25">
      <c r="A10" s="2" t="s">
        <v>6</v>
      </c>
      <c r="B10" s="2" t="s">
        <v>15</v>
      </c>
      <c r="C10" s="2">
        <v>7</v>
      </c>
      <c r="D10" s="2">
        <v>22.574999999999999</v>
      </c>
    </row>
    <row r="11" spans="1:4" x14ac:dyDescent="0.25">
      <c r="A11" s="2" t="s">
        <v>6</v>
      </c>
      <c r="B11" s="2" t="s">
        <v>16</v>
      </c>
      <c r="C11" s="2">
        <v>2</v>
      </c>
      <c r="D11" s="2">
        <v>605</v>
      </c>
    </row>
    <row r="12" spans="1:4" x14ac:dyDescent="0.25">
      <c r="A12" s="2" t="s">
        <v>6</v>
      </c>
      <c r="B12" s="2" t="s">
        <v>17</v>
      </c>
      <c r="C12" s="2">
        <v>19</v>
      </c>
      <c r="D12" s="2">
        <v>345.19</v>
      </c>
    </row>
    <row r="13" spans="1:4" x14ac:dyDescent="0.25">
      <c r="A13" s="2" t="s">
        <v>4</v>
      </c>
      <c r="B13" s="2" t="s">
        <v>15</v>
      </c>
      <c r="C13" s="2">
        <v>38</v>
      </c>
      <c r="D13" s="2">
        <v>23.182500000000001</v>
      </c>
    </row>
    <row r="14" spans="1:4" x14ac:dyDescent="0.25">
      <c r="A14" s="2" t="s">
        <v>4</v>
      </c>
      <c r="B14" s="2" t="s">
        <v>16</v>
      </c>
      <c r="C14" s="2">
        <v>3</v>
      </c>
      <c r="D14" s="2">
        <v>20.512</v>
      </c>
    </row>
    <row r="15" spans="1:4" x14ac:dyDescent="0.25">
      <c r="A15" s="2" t="s">
        <v>4</v>
      </c>
      <c r="B15" s="2" t="s">
        <v>17</v>
      </c>
      <c r="C15" s="2">
        <v>33</v>
      </c>
      <c r="D15" s="2">
        <v>431.13299999999998</v>
      </c>
    </row>
    <row r="16" spans="1:4" x14ac:dyDescent="0.25">
      <c r="A16" s="2" t="s">
        <v>8</v>
      </c>
      <c r="B16" s="2" t="s">
        <v>15</v>
      </c>
      <c r="C16" s="2">
        <v>6</v>
      </c>
      <c r="D16" s="2">
        <v>2.649</v>
      </c>
    </row>
    <row r="17" spans="1:4" x14ac:dyDescent="0.25">
      <c r="A17" s="2" t="s">
        <v>8</v>
      </c>
      <c r="B17" s="2" t="s">
        <v>16</v>
      </c>
      <c r="C17" s="2">
        <v>3</v>
      </c>
      <c r="D17" s="2">
        <v>17</v>
      </c>
    </row>
    <row r="18" spans="1:4" x14ac:dyDescent="0.25">
      <c r="A18" s="2" t="s">
        <v>8</v>
      </c>
      <c r="B18" s="2" t="s">
        <v>17</v>
      </c>
      <c r="C18" s="2">
        <v>8</v>
      </c>
      <c r="D18" s="2">
        <v>73.641000000000005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20" sqref="C20"/>
    </sheetView>
  </sheetViews>
  <sheetFormatPr defaultRowHeight="15" x14ac:dyDescent="0.25"/>
  <cols>
    <col min="1" max="1" width="82.42578125" bestFit="1" customWidth="1"/>
    <col min="2" max="2" width="18.7109375" customWidth="1"/>
    <col min="3" max="3" width="17.85546875" bestFit="1" customWidth="1"/>
    <col min="4" max="4" width="14.42578125" bestFit="1" customWidth="1"/>
  </cols>
  <sheetData>
    <row r="1" spans="1:4" x14ac:dyDescent="0.25">
      <c r="A1" s="1" t="s">
        <v>50</v>
      </c>
      <c r="B1" s="1"/>
    </row>
    <row r="3" spans="1:4" x14ac:dyDescent="0.25">
      <c r="A3" s="5" t="s">
        <v>19</v>
      </c>
      <c r="B3" s="5" t="s">
        <v>38</v>
      </c>
      <c r="C3" s="5" t="s">
        <v>18</v>
      </c>
      <c r="D3" s="5" t="s">
        <v>13</v>
      </c>
    </row>
    <row r="4" spans="1:4" x14ac:dyDescent="0.25">
      <c r="A4" s="2" t="s">
        <v>15</v>
      </c>
      <c r="B4" s="2" t="s">
        <v>36</v>
      </c>
      <c r="C4" s="2">
        <v>18</v>
      </c>
      <c r="D4" s="13">
        <v>26.31</v>
      </c>
    </row>
    <row r="5" spans="1:4" x14ac:dyDescent="0.25">
      <c r="A5" s="2" t="s">
        <v>15</v>
      </c>
      <c r="B5" s="2" t="s">
        <v>37</v>
      </c>
      <c r="C5" s="2">
        <v>49</v>
      </c>
      <c r="D5" s="13">
        <v>48.648499999999999</v>
      </c>
    </row>
    <row r="6" spans="1:4" x14ac:dyDescent="0.25">
      <c r="A6" s="2" t="s">
        <v>16</v>
      </c>
      <c r="B6" s="2" t="s">
        <v>36</v>
      </c>
      <c r="C6" s="2">
        <v>11</v>
      </c>
      <c r="D6" s="13">
        <v>86.295000000000002</v>
      </c>
    </row>
    <row r="7" spans="1:4" x14ac:dyDescent="0.25">
      <c r="A7" s="2" t="s">
        <v>16</v>
      </c>
      <c r="B7" s="2" t="s">
        <v>37</v>
      </c>
      <c r="C7" s="2">
        <v>8</v>
      </c>
      <c r="D7" s="13">
        <v>1402.712</v>
      </c>
    </row>
    <row r="8" spans="1:4" x14ac:dyDescent="0.25">
      <c r="A8" s="2" t="s">
        <v>17</v>
      </c>
      <c r="B8" s="2" t="s">
        <v>36</v>
      </c>
      <c r="C8" s="2">
        <v>130</v>
      </c>
      <c r="D8" s="13">
        <v>1355.335</v>
      </c>
    </row>
    <row r="9" spans="1:4" x14ac:dyDescent="0.25">
      <c r="A9" s="2" t="s">
        <v>17</v>
      </c>
      <c r="B9" s="2" t="s">
        <v>37</v>
      </c>
      <c r="C9" s="2">
        <v>26</v>
      </c>
      <c r="D9" s="13">
        <v>328.262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3" workbookViewId="0">
      <selection activeCell="C29" sqref="C29:D29"/>
    </sheetView>
  </sheetViews>
  <sheetFormatPr defaultRowHeight="15" x14ac:dyDescent="0.25"/>
  <cols>
    <col min="1" max="1" width="10.42578125" bestFit="1" customWidth="1"/>
    <col min="2" max="2" width="21.7109375" bestFit="1" customWidth="1"/>
    <col min="3" max="3" width="18.42578125" bestFit="1" customWidth="1"/>
    <col min="4" max="4" width="14" bestFit="1" customWidth="1"/>
  </cols>
  <sheetData>
    <row r="1" spans="1:4" x14ac:dyDescent="0.25">
      <c r="A1" s="1" t="s">
        <v>49</v>
      </c>
    </row>
    <row r="3" spans="1:4" x14ac:dyDescent="0.25">
      <c r="A3" s="5" t="s">
        <v>20</v>
      </c>
      <c r="B3" s="5" t="s">
        <v>2</v>
      </c>
      <c r="C3" s="5" t="s">
        <v>18</v>
      </c>
      <c r="D3" s="5" t="s">
        <v>13</v>
      </c>
    </row>
    <row r="4" spans="1:4" x14ac:dyDescent="0.25">
      <c r="A4" s="2" t="s">
        <v>3</v>
      </c>
      <c r="B4" s="2" t="s">
        <v>4</v>
      </c>
      <c r="C4" s="2">
        <v>0</v>
      </c>
      <c r="D4" s="2">
        <v>0</v>
      </c>
    </row>
    <row r="5" spans="1:4" x14ac:dyDescent="0.25">
      <c r="A5" s="2" t="s">
        <v>9</v>
      </c>
      <c r="B5" s="2" t="s">
        <v>4</v>
      </c>
      <c r="C5" s="2">
        <v>0</v>
      </c>
      <c r="D5" s="2">
        <v>0</v>
      </c>
    </row>
    <row r="6" spans="1:4" x14ac:dyDescent="0.25">
      <c r="A6" s="2" t="s">
        <v>10</v>
      </c>
      <c r="B6" s="2" t="s">
        <v>4</v>
      </c>
      <c r="C6" s="2">
        <v>1</v>
      </c>
      <c r="D6" s="2">
        <v>400</v>
      </c>
    </row>
    <row r="7" spans="1:4" x14ac:dyDescent="0.25">
      <c r="A7" s="2" t="s">
        <v>11</v>
      </c>
      <c r="B7" s="2" t="s">
        <v>4</v>
      </c>
      <c r="C7" s="2">
        <v>0</v>
      </c>
      <c r="D7" s="2">
        <v>0</v>
      </c>
    </row>
    <row r="8" spans="1:4" x14ac:dyDescent="0.25">
      <c r="A8" s="2" t="s">
        <v>12</v>
      </c>
      <c r="B8" s="2" t="s">
        <v>4</v>
      </c>
      <c r="C8" s="2">
        <v>1</v>
      </c>
      <c r="D8" s="2">
        <v>1300</v>
      </c>
    </row>
    <row r="9" spans="1:4" x14ac:dyDescent="0.25">
      <c r="A9" s="2" t="s">
        <v>3</v>
      </c>
      <c r="B9" s="2" t="s">
        <v>5</v>
      </c>
      <c r="C9" s="2">
        <v>1</v>
      </c>
      <c r="D9" s="2">
        <v>15</v>
      </c>
    </row>
    <row r="10" spans="1:4" x14ac:dyDescent="0.25">
      <c r="A10" s="2" t="s">
        <v>9</v>
      </c>
      <c r="B10" s="2" t="s">
        <v>5</v>
      </c>
      <c r="C10" s="2">
        <v>2</v>
      </c>
      <c r="D10" s="2">
        <v>490</v>
      </c>
    </row>
    <row r="11" spans="1:4" x14ac:dyDescent="0.25">
      <c r="A11" s="2" t="s">
        <v>10</v>
      </c>
      <c r="B11" s="2" t="s">
        <v>5</v>
      </c>
      <c r="C11" s="2">
        <v>6</v>
      </c>
      <c r="D11" s="2">
        <v>2855</v>
      </c>
    </row>
    <row r="12" spans="1:4" x14ac:dyDescent="0.25">
      <c r="A12" s="2" t="s">
        <v>11</v>
      </c>
      <c r="B12" s="2" t="s">
        <v>5</v>
      </c>
      <c r="C12" s="2">
        <v>1</v>
      </c>
      <c r="D12" s="2">
        <v>600</v>
      </c>
    </row>
    <row r="13" spans="1:4" x14ac:dyDescent="0.25">
      <c r="A13" s="2" t="s">
        <v>12</v>
      </c>
      <c r="B13" s="2" t="s">
        <v>5</v>
      </c>
      <c r="C13" s="2">
        <v>14</v>
      </c>
      <c r="D13" s="2">
        <f>133.3+11591</f>
        <v>11724.3</v>
      </c>
    </row>
    <row r="14" spans="1:4" x14ac:dyDescent="0.25">
      <c r="A14" s="2" t="s">
        <v>3</v>
      </c>
      <c r="B14" s="2" t="s">
        <v>6</v>
      </c>
      <c r="C14" s="2">
        <v>0</v>
      </c>
      <c r="D14" s="2">
        <v>0</v>
      </c>
    </row>
    <row r="15" spans="1:4" x14ac:dyDescent="0.25">
      <c r="A15" s="2" t="s">
        <v>9</v>
      </c>
      <c r="B15" s="2" t="s">
        <v>6</v>
      </c>
      <c r="C15" s="2">
        <v>1</v>
      </c>
      <c r="D15" s="2">
        <v>240</v>
      </c>
    </row>
    <row r="16" spans="1:4" x14ac:dyDescent="0.25">
      <c r="A16" s="2" t="s">
        <v>10</v>
      </c>
      <c r="B16" s="2" t="s">
        <v>6</v>
      </c>
      <c r="C16" s="2">
        <v>1</v>
      </c>
      <c r="D16" s="2">
        <v>393.3</v>
      </c>
    </row>
    <row r="17" spans="1:4" x14ac:dyDescent="0.25">
      <c r="A17" s="2" t="s">
        <v>11</v>
      </c>
      <c r="B17" s="2" t="s">
        <v>6</v>
      </c>
      <c r="C17" s="2">
        <v>0</v>
      </c>
      <c r="D17" s="2">
        <v>0</v>
      </c>
    </row>
    <row r="18" spans="1:4" x14ac:dyDescent="0.25">
      <c r="A18" s="2" t="s">
        <v>12</v>
      </c>
      <c r="B18" s="2" t="s">
        <v>6</v>
      </c>
      <c r="C18" s="2">
        <v>2</v>
      </c>
      <c r="D18" s="2">
        <v>1335</v>
      </c>
    </row>
    <row r="19" spans="1:4" x14ac:dyDescent="0.25">
      <c r="A19" s="2" t="s">
        <v>3</v>
      </c>
      <c r="B19" s="2" t="s">
        <v>7</v>
      </c>
      <c r="C19" s="2">
        <v>2</v>
      </c>
      <c r="D19" s="2">
        <v>1700</v>
      </c>
    </row>
    <row r="20" spans="1:4" x14ac:dyDescent="0.25">
      <c r="A20" s="2" t="s">
        <v>9</v>
      </c>
      <c r="B20" s="2" t="s">
        <v>7</v>
      </c>
      <c r="C20" s="2">
        <v>3</v>
      </c>
      <c r="D20" s="2">
        <v>869</v>
      </c>
    </row>
    <row r="21" spans="1:4" x14ac:dyDescent="0.25">
      <c r="A21" s="2" t="s">
        <v>10</v>
      </c>
      <c r="B21" s="2" t="s">
        <v>7</v>
      </c>
      <c r="C21" s="2">
        <v>0</v>
      </c>
      <c r="D21" s="2">
        <v>0</v>
      </c>
    </row>
    <row r="22" spans="1:4" x14ac:dyDescent="0.25">
      <c r="A22" s="2" t="s">
        <v>11</v>
      </c>
      <c r="B22" s="2" t="s">
        <v>7</v>
      </c>
      <c r="C22" s="2">
        <v>1</v>
      </c>
      <c r="D22" s="2">
        <v>1200</v>
      </c>
    </row>
    <row r="23" spans="1:4" x14ac:dyDescent="0.25">
      <c r="A23" s="2" t="s">
        <v>12</v>
      </c>
      <c r="B23" s="2" t="s">
        <v>7</v>
      </c>
      <c r="C23" s="2">
        <v>2</v>
      </c>
      <c r="D23" s="2">
        <v>380.5</v>
      </c>
    </row>
    <row r="24" spans="1:4" x14ac:dyDescent="0.25">
      <c r="A24" s="2" t="s">
        <v>3</v>
      </c>
      <c r="B24" s="2" t="s">
        <v>8</v>
      </c>
      <c r="C24" s="2">
        <v>0</v>
      </c>
      <c r="D24" s="2">
        <v>0</v>
      </c>
    </row>
    <row r="25" spans="1:4" x14ac:dyDescent="0.25">
      <c r="A25" s="2" t="s">
        <v>9</v>
      </c>
      <c r="B25" s="2" t="s">
        <v>8</v>
      </c>
      <c r="C25" s="2">
        <v>0</v>
      </c>
      <c r="D25" s="2">
        <v>0</v>
      </c>
    </row>
    <row r="26" spans="1:4" x14ac:dyDescent="0.25">
      <c r="A26" s="2" t="s">
        <v>10</v>
      </c>
      <c r="B26" s="2" t="s">
        <v>8</v>
      </c>
      <c r="C26" s="2">
        <v>0</v>
      </c>
      <c r="D26" s="2">
        <v>0</v>
      </c>
    </row>
    <row r="27" spans="1:4" x14ac:dyDescent="0.25">
      <c r="A27" s="2" t="s">
        <v>11</v>
      </c>
      <c r="B27" s="2" t="s">
        <v>8</v>
      </c>
      <c r="C27" s="2">
        <v>0</v>
      </c>
      <c r="D27" s="2">
        <v>0</v>
      </c>
    </row>
    <row r="28" spans="1:4" x14ac:dyDescent="0.25">
      <c r="A28" s="2" t="s">
        <v>12</v>
      </c>
      <c r="B28" s="2" t="s">
        <v>8</v>
      </c>
      <c r="C28" s="2">
        <v>0</v>
      </c>
      <c r="D28" s="2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8"/>
  <sheetViews>
    <sheetView tabSelected="1" topLeftCell="A499" workbookViewId="0">
      <selection activeCell="E512" sqref="E512"/>
    </sheetView>
  </sheetViews>
  <sheetFormatPr defaultRowHeight="15" x14ac:dyDescent="0.25"/>
  <cols>
    <col min="1" max="1" width="11.140625" customWidth="1"/>
    <col min="2" max="2" width="5.28515625" bestFit="1" customWidth="1"/>
    <col min="3" max="3" width="19.28515625" bestFit="1" customWidth="1"/>
    <col min="4" max="4" width="19.5703125" bestFit="1" customWidth="1"/>
  </cols>
  <sheetData>
    <row r="1" spans="1:4" x14ac:dyDescent="0.25">
      <c r="A1" s="1" t="s">
        <v>48</v>
      </c>
    </row>
    <row r="4" spans="1:4" x14ac:dyDescent="0.25">
      <c r="A4" s="5" t="s">
        <v>24</v>
      </c>
      <c r="B4" s="5" t="s">
        <v>0</v>
      </c>
      <c r="C4" s="5" t="s">
        <v>23</v>
      </c>
      <c r="D4" s="5" t="s">
        <v>47</v>
      </c>
    </row>
    <row r="5" spans="1:4" x14ac:dyDescent="0.25">
      <c r="A5" s="20" t="s">
        <v>30</v>
      </c>
      <c r="B5" s="9">
        <v>1996</v>
      </c>
      <c r="C5" s="9" t="s">
        <v>39</v>
      </c>
      <c r="D5" s="23">
        <v>551253.20658888097</v>
      </c>
    </row>
    <row r="6" spans="1:4" x14ac:dyDescent="0.25">
      <c r="A6" s="21"/>
      <c r="B6" s="9">
        <v>1996</v>
      </c>
      <c r="C6" s="9" t="s">
        <v>40</v>
      </c>
      <c r="D6" s="23">
        <v>22819946.560054898</v>
      </c>
    </row>
    <row r="7" spans="1:4" x14ac:dyDescent="0.25">
      <c r="A7" s="21"/>
      <c r="B7" s="9">
        <v>1996</v>
      </c>
      <c r="C7" s="9" t="s">
        <v>41</v>
      </c>
      <c r="D7" s="23">
        <v>7657430.2566918302</v>
      </c>
    </row>
    <row r="8" spans="1:4" x14ac:dyDescent="0.25">
      <c r="A8" s="21"/>
      <c r="B8" s="9">
        <v>1996</v>
      </c>
      <c r="C8" s="9" t="s">
        <v>42</v>
      </c>
      <c r="D8" s="23">
        <v>2241476.1743308199</v>
      </c>
    </row>
    <row r="9" spans="1:4" x14ac:dyDescent="0.25">
      <c r="A9" s="21"/>
      <c r="B9" s="9">
        <v>1996</v>
      </c>
      <c r="C9" s="9" t="s">
        <v>43</v>
      </c>
      <c r="D9" s="23">
        <v>450375.26424159203</v>
      </c>
    </row>
    <row r="10" spans="1:4" x14ac:dyDescent="0.25">
      <c r="A10" s="21"/>
      <c r="B10" s="9">
        <v>1996</v>
      </c>
      <c r="C10" s="9" t="s">
        <v>44</v>
      </c>
      <c r="D10" s="23">
        <v>1492909.3644474901</v>
      </c>
    </row>
    <row r="11" spans="1:4" x14ac:dyDescent="0.25">
      <c r="A11" s="21"/>
      <c r="B11" s="9">
        <v>1996</v>
      </c>
      <c r="C11" s="9" t="s">
        <v>45</v>
      </c>
      <c r="D11" s="23">
        <v>429040.50377488002</v>
      </c>
    </row>
    <row r="12" spans="1:4" x14ac:dyDescent="0.25">
      <c r="A12" s="21"/>
      <c r="B12" s="9">
        <v>1996</v>
      </c>
      <c r="C12" s="9" t="s">
        <v>28</v>
      </c>
      <c r="D12" s="23">
        <v>4203500.4474948496</v>
      </c>
    </row>
    <row r="13" spans="1:4" x14ac:dyDescent="0.25">
      <c r="A13" s="21"/>
      <c r="B13" s="9">
        <v>1996</v>
      </c>
      <c r="C13" s="9" t="s">
        <v>26</v>
      </c>
      <c r="D13" s="23">
        <v>14068844.488675401</v>
      </c>
    </row>
    <row r="14" spans="1:4" x14ac:dyDescent="0.25">
      <c r="A14" s="21"/>
      <c r="B14" s="9">
        <v>1996</v>
      </c>
      <c r="C14" s="9" t="s">
        <v>27</v>
      </c>
      <c r="D14" s="23">
        <v>1459483.2409059701</v>
      </c>
    </row>
    <row r="15" spans="1:4" x14ac:dyDescent="0.25">
      <c r="A15" s="21"/>
      <c r="B15" s="9">
        <v>1996</v>
      </c>
      <c r="C15" s="9" t="s">
        <v>25</v>
      </c>
      <c r="D15" s="23">
        <v>24392226.502402201</v>
      </c>
    </row>
    <row r="16" spans="1:4" x14ac:dyDescent="0.25">
      <c r="A16" s="21"/>
      <c r="B16" s="9">
        <v>1996</v>
      </c>
      <c r="C16" s="9" t="s">
        <v>46</v>
      </c>
      <c r="D16" s="23">
        <v>1446360.79615649</v>
      </c>
    </row>
    <row r="17" spans="1:4" x14ac:dyDescent="0.25">
      <c r="A17" s="21"/>
      <c r="B17" s="9">
        <v>1997</v>
      </c>
      <c r="C17" s="9" t="s">
        <v>39</v>
      </c>
      <c r="D17" s="23">
        <v>470779.02110279101</v>
      </c>
    </row>
    <row r="18" spans="1:4" x14ac:dyDescent="0.25">
      <c r="A18" s="21"/>
      <c r="B18" s="9">
        <v>1997</v>
      </c>
      <c r="C18" s="9" t="s">
        <v>40</v>
      </c>
      <c r="D18" s="23">
        <v>15013966.9217155</v>
      </c>
    </row>
    <row r="19" spans="1:4" x14ac:dyDescent="0.25">
      <c r="A19" s="21"/>
      <c r="B19" s="9">
        <v>1997</v>
      </c>
      <c r="C19" s="9" t="s">
        <v>41</v>
      </c>
      <c r="D19" s="23">
        <v>12841032.894486001</v>
      </c>
    </row>
    <row r="20" spans="1:4" x14ac:dyDescent="0.25">
      <c r="A20" s="21"/>
      <c r="B20" s="9">
        <v>1997</v>
      </c>
      <c r="C20" s="9" t="s">
        <v>42</v>
      </c>
      <c r="D20" s="23">
        <v>1478727.30156569</v>
      </c>
    </row>
    <row r="21" spans="1:4" x14ac:dyDescent="0.25">
      <c r="A21" s="21"/>
      <c r="B21" s="9">
        <v>1997</v>
      </c>
      <c r="C21" s="9" t="s">
        <v>43</v>
      </c>
      <c r="D21" s="23">
        <v>125980.77059224001</v>
      </c>
    </row>
    <row r="22" spans="1:4" x14ac:dyDescent="0.25">
      <c r="A22" s="21"/>
      <c r="B22" s="9">
        <v>1997</v>
      </c>
      <c r="C22" s="9" t="s">
        <v>44</v>
      </c>
      <c r="D22" s="23">
        <v>1562752.02450647</v>
      </c>
    </row>
    <row r="23" spans="1:4" x14ac:dyDescent="0.25">
      <c r="A23" s="21"/>
      <c r="B23" s="9">
        <v>1997</v>
      </c>
      <c r="C23" s="9" t="s">
        <v>45</v>
      </c>
      <c r="D23" s="23">
        <v>941906.43703199504</v>
      </c>
    </row>
    <row r="24" spans="1:4" x14ac:dyDescent="0.25">
      <c r="A24" s="21"/>
      <c r="B24" s="9">
        <v>1997</v>
      </c>
      <c r="C24" s="9" t="s">
        <v>28</v>
      </c>
      <c r="D24" s="23">
        <v>9286432.5622872692</v>
      </c>
    </row>
    <row r="25" spans="1:4" x14ac:dyDescent="0.25">
      <c r="A25" s="21"/>
      <c r="B25" s="9">
        <v>1997</v>
      </c>
      <c r="C25" s="9" t="s">
        <v>26</v>
      </c>
      <c r="D25" s="23">
        <v>9692333.5588835906</v>
      </c>
    </row>
    <row r="26" spans="1:4" x14ac:dyDescent="0.25">
      <c r="A26" s="21"/>
      <c r="B26" s="9">
        <v>1997</v>
      </c>
      <c r="C26" s="9" t="s">
        <v>27</v>
      </c>
      <c r="D26" s="23">
        <v>3035507.0578624899</v>
      </c>
    </row>
    <row r="27" spans="1:4" x14ac:dyDescent="0.25">
      <c r="A27" s="21"/>
      <c r="B27" s="9">
        <v>1997</v>
      </c>
      <c r="C27" s="9" t="s">
        <v>25</v>
      </c>
      <c r="D27" s="23">
        <v>11916969.678693</v>
      </c>
    </row>
    <row r="28" spans="1:4" x14ac:dyDescent="0.25">
      <c r="A28" s="21"/>
      <c r="B28" s="9">
        <v>1997</v>
      </c>
      <c r="C28" s="9" t="s">
        <v>46</v>
      </c>
      <c r="D28" s="23">
        <v>4800593.8829135504</v>
      </c>
    </row>
    <row r="29" spans="1:4" x14ac:dyDescent="0.25">
      <c r="A29" s="21"/>
      <c r="B29" s="9">
        <v>1998</v>
      </c>
      <c r="C29" s="9" t="s">
        <v>39</v>
      </c>
      <c r="D29" s="23">
        <v>588082.95847515296</v>
      </c>
    </row>
    <row r="30" spans="1:4" x14ac:dyDescent="0.25">
      <c r="A30" s="21"/>
      <c r="B30" s="9">
        <v>1998</v>
      </c>
      <c r="C30" s="9" t="s">
        <v>40</v>
      </c>
      <c r="D30" s="23">
        <v>14871584.563648701</v>
      </c>
    </row>
    <row r="31" spans="1:4" x14ac:dyDescent="0.25">
      <c r="A31" s="21"/>
      <c r="B31" s="9">
        <v>1998</v>
      </c>
      <c r="C31" s="9" t="s">
        <v>41</v>
      </c>
      <c r="D31" s="23">
        <v>14097394.1946903</v>
      </c>
    </row>
    <row r="32" spans="1:4" x14ac:dyDescent="0.25">
      <c r="A32" s="21"/>
      <c r="B32" s="9">
        <v>1998</v>
      </c>
      <c r="C32" s="9" t="s">
        <v>42</v>
      </c>
      <c r="D32" s="23">
        <v>2258097.0401633801</v>
      </c>
    </row>
    <row r="33" spans="1:4" x14ac:dyDescent="0.25">
      <c r="A33" s="21"/>
      <c r="B33" s="9">
        <v>1998</v>
      </c>
      <c r="C33" s="9" t="s">
        <v>43</v>
      </c>
      <c r="D33" s="23">
        <v>1385704.3812117099</v>
      </c>
    </row>
    <row r="34" spans="1:4" x14ac:dyDescent="0.25">
      <c r="A34" s="21"/>
      <c r="B34" s="9">
        <v>1998</v>
      </c>
      <c r="C34" s="9" t="s">
        <v>44</v>
      </c>
      <c r="D34" s="23">
        <v>0</v>
      </c>
    </row>
    <row r="35" spans="1:4" x14ac:dyDescent="0.25">
      <c r="A35" s="21"/>
      <c r="B35" s="9">
        <v>1998</v>
      </c>
      <c r="C35" s="9" t="s">
        <v>45</v>
      </c>
      <c r="D35" s="23">
        <v>6485492.8332198802</v>
      </c>
    </row>
    <row r="36" spans="1:4" x14ac:dyDescent="0.25">
      <c r="A36" s="21"/>
      <c r="B36" s="9">
        <v>1998</v>
      </c>
      <c r="C36" s="9" t="s">
        <v>28</v>
      </c>
      <c r="D36" s="23">
        <v>9448865.6432947591</v>
      </c>
    </row>
    <row r="37" spans="1:4" x14ac:dyDescent="0.25">
      <c r="A37" s="21"/>
      <c r="B37" s="9">
        <v>1998</v>
      </c>
      <c r="C37" s="9" t="s">
        <v>26</v>
      </c>
      <c r="D37" s="23">
        <v>6338398.1347855702</v>
      </c>
    </row>
    <row r="38" spans="1:4" x14ac:dyDescent="0.25">
      <c r="A38" s="21"/>
      <c r="B38" s="9">
        <v>1998</v>
      </c>
      <c r="C38" s="9" t="s">
        <v>27</v>
      </c>
      <c r="D38" s="23">
        <v>4597831.0973451296</v>
      </c>
    </row>
    <row r="39" spans="1:4" x14ac:dyDescent="0.25">
      <c r="A39" s="21"/>
      <c r="B39" s="9">
        <v>1998</v>
      </c>
      <c r="C39" s="9" t="s">
        <v>25</v>
      </c>
      <c r="D39" s="23">
        <v>12364696.0748809</v>
      </c>
    </row>
    <row r="40" spans="1:4" x14ac:dyDescent="0.25">
      <c r="A40" s="21"/>
      <c r="B40" s="9">
        <v>1998</v>
      </c>
      <c r="C40" s="9" t="s">
        <v>46</v>
      </c>
      <c r="D40" s="23">
        <v>6208139.0156569099</v>
      </c>
    </row>
    <row r="41" spans="1:4" x14ac:dyDescent="0.25">
      <c r="A41" s="21"/>
      <c r="B41" s="9">
        <v>1999</v>
      </c>
      <c r="C41" s="9" t="s">
        <v>39</v>
      </c>
      <c r="D41" s="23">
        <v>969362.68594485603</v>
      </c>
    </row>
    <row r="42" spans="1:4" x14ac:dyDescent="0.25">
      <c r="A42" s="21"/>
      <c r="B42" s="9">
        <v>1999</v>
      </c>
      <c r="C42" s="9" t="s">
        <v>40</v>
      </c>
      <c r="D42" s="23">
        <v>9486476.4868863504</v>
      </c>
    </row>
    <row r="43" spans="1:4" x14ac:dyDescent="0.25">
      <c r="A43" s="21"/>
      <c r="B43" s="9">
        <v>1999</v>
      </c>
      <c r="C43" s="9" t="s">
        <v>41</v>
      </c>
      <c r="D43" s="23">
        <v>39781065.034297302</v>
      </c>
    </row>
    <row r="44" spans="1:4" x14ac:dyDescent="0.25">
      <c r="A44" s="21"/>
      <c r="B44" s="9">
        <v>1999</v>
      </c>
      <c r="C44" s="9" t="s">
        <v>42</v>
      </c>
      <c r="D44" s="23">
        <v>865668.81775386701</v>
      </c>
    </row>
    <row r="45" spans="1:4" x14ac:dyDescent="0.25">
      <c r="A45" s="21"/>
      <c r="B45" s="9">
        <v>1999</v>
      </c>
      <c r="C45" s="9" t="s">
        <v>43</v>
      </c>
      <c r="D45" s="23">
        <v>265460.27841291198</v>
      </c>
    </row>
    <row r="46" spans="1:4" x14ac:dyDescent="0.25">
      <c r="A46" s="21"/>
      <c r="B46" s="9">
        <v>1999</v>
      </c>
      <c r="C46" s="9" t="s">
        <v>44</v>
      </c>
      <c r="D46" s="23">
        <v>2679294.5554808299</v>
      </c>
    </row>
    <row r="47" spans="1:4" x14ac:dyDescent="0.25">
      <c r="A47" s="21"/>
      <c r="B47" s="9">
        <v>1999</v>
      </c>
      <c r="C47" s="9" t="s">
        <v>45</v>
      </c>
      <c r="D47" s="23">
        <v>3117615.03564223</v>
      </c>
    </row>
    <row r="48" spans="1:4" x14ac:dyDescent="0.25">
      <c r="A48" s="21"/>
      <c r="B48" s="9">
        <v>1999</v>
      </c>
      <c r="C48" s="9" t="s">
        <v>28</v>
      </c>
      <c r="D48" s="23">
        <v>9721723.3180901092</v>
      </c>
    </row>
    <row r="49" spans="1:4" x14ac:dyDescent="0.25">
      <c r="A49" s="21"/>
      <c r="B49" s="9">
        <v>1999</v>
      </c>
      <c r="C49" s="9" t="s">
        <v>26</v>
      </c>
      <c r="D49" s="23">
        <v>7183918.3685272401</v>
      </c>
    </row>
    <row r="50" spans="1:4" x14ac:dyDescent="0.25">
      <c r="A50" s="21"/>
      <c r="B50" s="9">
        <v>1999</v>
      </c>
      <c r="C50" s="9" t="s">
        <v>27</v>
      </c>
      <c r="D50" s="23">
        <v>3889621.5736381998</v>
      </c>
    </row>
    <row r="51" spans="1:4" x14ac:dyDescent="0.25">
      <c r="A51" s="21"/>
      <c r="B51" s="9">
        <v>1999</v>
      </c>
      <c r="C51" s="9" t="s">
        <v>25</v>
      </c>
      <c r="D51" s="23">
        <v>2885258.10894418</v>
      </c>
    </row>
    <row r="52" spans="1:4" x14ac:dyDescent="0.25">
      <c r="A52" s="21"/>
      <c r="B52" s="9">
        <v>1999</v>
      </c>
      <c r="C52" s="9" t="s">
        <v>46</v>
      </c>
      <c r="D52" s="23">
        <v>2387366.7276395401</v>
      </c>
    </row>
    <row r="53" spans="1:4" x14ac:dyDescent="0.25">
      <c r="A53" s="21"/>
      <c r="B53" s="9">
        <v>2000</v>
      </c>
      <c r="C53" s="9" t="s">
        <v>39</v>
      </c>
      <c r="D53" s="23">
        <v>361483.181818182</v>
      </c>
    </row>
    <row r="54" spans="1:4" x14ac:dyDescent="0.25">
      <c r="A54" s="21"/>
      <c r="B54" s="9">
        <v>2000</v>
      </c>
      <c r="C54" s="9" t="s">
        <v>40</v>
      </c>
      <c r="D54" s="23">
        <v>13380055.0441176</v>
      </c>
    </row>
    <row r="55" spans="1:4" x14ac:dyDescent="0.25">
      <c r="A55" s="21"/>
      <c r="B55" s="9">
        <v>2000</v>
      </c>
      <c r="C55" s="9" t="s">
        <v>41</v>
      </c>
      <c r="D55" s="23">
        <v>29652976.795454498</v>
      </c>
    </row>
    <row r="56" spans="1:4" x14ac:dyDescent="0.25">
      <c r="A56" s="21"/>
      <c r="B56" s="9">
        <v>2000</v>
      </c>
      <c r="C56" s="9" t="s">
        <v>42</v>
      </c>
      <c r="D56" s="23">
        <v>548777.89037433197</v>
      </c>
    </row>
    <row r="57" spans="1:4" x14ac:dyDescent="0.25">
      <c r="A57" s="21"/>
      <c r="B57" s="9">
        <v>2000</v>
      </c>
      <c r="C57" s="9" t="s">
        <v>43</v>
      </c>
      <c r="D57" s="23">
        <v>201666.14973261999</v>
      </c>
    </row>
    <row r="58" spans="1:4" x14ac:dyDescent="0.25">
      <c r="A58" s="21"/>
      <c r="B58" s="9">
        <v>2000</v>
      </c>
      <c r="C58" s="9" t="s">
        <v>44</v>
      </c>
      <c r="D58" s="23">
        <v>2127977.4959892998</v>
      </c>
    </row>
    <row r="59" spans="1:4" x14ac:dyDescent="0.25">
      <c r="A59" s="21"/>
      <c r="B59" s="9">
        <v>2000</v>
      </c>
      <c r="C59" s="9" t="s">
        <v>45</v>
      </c>
      <c r="D59" s="23">
        <v>2273527.7834224598</v>
      </c>
    </row>
    <row r="60" spans="1:4" x14ac:dyDescent="0.25">
      <c r="A60" s="21"/>
      <c r="B60" s="9">
        <v>2000</v>
      </c>
      <c r="C60" s="9" t="s">
        <v>28</v>
      </c>
      <c r="D60" s="23">
        <v>5639364.7245989302</v>
      </c>
    </row>
    <row r="61" spans="1:4" x14ac:dyDescent="0.25">
      <c r="A61" s="21"/>
      <c r="B61" s="9">
        <v>2000</v>
      </c>
      <c r="C61" s="9" t="s">
        <v>26</v>
      </c>
      <c r="D61" s="23">
        <v>8619796.0655080192</v>
      </c>
    </row>
    <row r="62" spans="1:4" x14ac:dyDescent="0.25">
      <c r="A62" s="21"/>
      <c r="B62" s="9">
        <v>2000</v>
      </c>
      <c r="C62" s="9" t="s">
        <v>27</v>
      </c>
      <c r="D62" s="23">
        <v>1633640.3235294099</v>
      </c>
    </row>
    <row r="63" spans="1:4" x14ac:dyDescent="0.25">
      <c r="A63" s="21"/>
      <c r="B63" s="9">
        <v>2000</v>
      </c>
      <c r="C63" s="9" t="s">
        <v>25</v>
      </c>
      <c r="D63" s="23">
        <v>2254666.1885026698</v>
      </c>
    </row>
    <row r="64" spans="1:4" x14ac:dyDescent="0.25">
      <c r="A64" s="21"/>
      <c r="B64" s="9">
        <v>2000</v>
      </c>
      <c r="C64" s="9" t="s">
        <v>46</v>
      </c>
      <c r="D64" s="23">
        <v>3357503.9826203198</v>
      </c>
    </row>
    <row r="65" spans="1:4" x14ac:dyDescent="0.25">
      <c r="A65" s="21"/>
      <c r="B65" s="9">
        <v>2001</v>
      </c>
      <c r="C65" s="9" t="s">
        <v>39</v>
      </c>
      <c r="D65" s="23">
        <v>654213.58355437603</v>
      </c>
    </row>
    <row r="66" spans="1:4" x14ac:dyDescent="0.25">
      <c r="A66" s="21"/>
      <c r="B66" s="9">
        <v>2001</v>
      </c>
      <c r="C66" s="9" t="s">
        <v>40</v>
      </c>
      <c r="D66" s="23">
        <v>16824746.546419099</v>
      </c>
    </row>
    <row r="67" spans="1:4" x14ac:dyDescent="0.25">
      <c r="A67" s="21"/>
      <c r="B67" s="9">
        <v>2001</v>
      </c>
      <c r="C67" s="9" t="s">
        <v>41</v>
      </c>
      <c r="D67" s="23">
        <v>8271038.5981432302</v>
      </c>
    </row>
    <row r="68" spans="1:4" x14ac:dyDescent="0.25">
      <c r="A68" s="21"/>
      <c r="B68" s="9">
        <v>2001</v>
      </c>
      <c r="C68" s="9" t="s">
        <v>42</v>
      </c>
      <c r="D68" s="23">
        <v>3356363.17108753</v>
      </c>
    </row>
    <row r="69" spans="1:4" x14ac:dyDescent="0.25">
      <c r="A69" s="21"/>
      <c r="B69" s="9">
        <v>2001</v>
      </c>
      <c r="C69" s="9" t="s">
        <v>43</v>
      </c>
      <c r="D69" s="23">
        <v>251827.77320954899</v>
      </c>
    </row>
    <row r="70" spans="1:4" x14ac:dyDescent="0.25">
      <c r="A70" s="21"/>
      <c r="B70" s="9">
        <v>2001</v>
      </c>
      <c r="C70" s="9" t="s">
        <v>44</v>
      </c>
      <c r="D70" s="23">
        <v>278807.38726790401</v>
      </c>
    </row>
    <row r="71" spans="1:4" x14ac:dyDescent="0.25">
      <c r="A71" s="21"/>
      <c r="B71" s="9">
        <v>2001</v>
      </c>
      <c r="C71" s="9" t="s">
        <v>45</v>
      </c>
      <c r="D71" s="23">
        <v>2508014.27320955</v>
      </c>
    </row>
    <row r="72" spans="1:4" x14ac:dyDescent="0.25">
      <c r="A72" s="21"/>
      <c r="B72" s="9">
        <v>2001</v>
      </c>
      <c r="C72" s="9" t="s">
        <v>28</v>
      </c>
      <c r="D72" s="23">
        <v>4506686.8448275896</v>
      </c>
    </row>
    <row r="73" spans="1:4" x14ac:dyDescent="0.25">
      <c r="A73" s="21"/>
      <c r="B73" s="9">
        <v>2001</v>
      </c>
      <c r="C73" s="9" t="s">
        <v>26</v>
      </c>
      <c r="D73" s="23">
        <v>4094730.9734748001</v>
      </c>
    </row>
    <row r="74" spans="1:4" x14ac:dyDescent="0.25">
      <c r="A74" s="21"/>
      <c r="B74" s="9">
        <v>2001</v>
      </c>
      <c r="C74" s="9" t="s">
        <v>27</v>
      </c>
      <c r="D74" s="23">
        <v>4697093.31697613</v>
      </c>
    </row>
    <row r="75" spans="1:4" x14ac:dyDescent="0.25">
      <c r="A75" s="21"/>
      <c r="B75" s="9">
        <v>2001</v>
      </c>
      <c r="C75" s="9" t="s">
        <v>25</v>
      </c>
      <c r="D75" s="23">
        <v>592938.56896551698</v>
      </c>
    </row>
    <row r="76" spans="1:4" x14ac:dyDescent="0.25">
      <c r="A76" s="21"/>
      <c r="B76" s="9">
        <v>2001</v>
      </c>
      <c r="C76" s="9" t="s">
        <v>46</v>
      </c>
      <c r="D76" s="23">
        <v>4792908.0305039799</v>
      </c>
    </row>
    <row r="77" spans="1:4" x14ac:dyDescent="0.25">
      <c r="A77" s="21"/>
      <c r="B77" s="9">
        <v>2002</v>
      </c>
      <c r="C77" s="9" t="s">
        <v>39</v>
      </c>
      <c r="D77" s="23">
        <v>422241.10471204203</v>
      </c>
    </row>
    <row r="78" spans="1:4" x14ac:dyDescent="0.25">
      <c r="A78" s="21"/>
      <c r="B78" s="9">
        <v>2002</v>
      </c>
      <c r="C78" s="9" t="s">
        <v>40</v>
      </c>
      <c r="D78" s="23">
        <v>13988417.802355999</v>
      </c>
    </row>
    <row r="79" spans="1:4" x14ac:dyDescent="0.25">
      <c r="A79" s="21"/>
      <c r="B79" s="9">
        <v>2002</v>
      </c>
      <c r="C79" s="9" t="s">
        <v>41</v>
      </c>
      <c r="D79" s="23">
        <v>1037563.51439791</v>
      </c>
    </row>
    <row r="80" spans="1:4" x14ac:dyDescent="0.25">
      <c r="A80" s="21"/>
      <c r="B80" s="9">
        <v>2002</v>
      </c>
      <c r="C80" s="9" t="s">
        <v>42</v>
      </c>
      <c r="D80" s="23">
        <v>3017506.2630889998</v>
      </c>
    </row>
    <row r="81" spans="1:4" x14ac:dyDescent="0.25">
      <c r="A81" s="21"/>
      <c r="B81" s="9">
        <v>2002</v>
      </c>
      <c r="C81" s="9" t="s">
        <v>43</v>
      </c>
      <c r="D81" s="23">
        <v>335082.44895287999</v>
      </c>
    </row>
    <row r="82" spans="1:4" x14ac:dyDescent="0.25">
      <c r="A82" s="21"/>
      <c r="B82" s="9">
        <v>2002</v>
      </c>
      <c r="C82" s="9" t="s">
        <v>44</v>
      </c>
      <c r="D82" s="23">
        <v>1629598.7643979101</v>
      </c>
    </row>
    <row r="83" spans="1:4" x14ac:dyDescent="0.25">
      <c r="A83" s="21"/>
      <c r="B83" s="9">
        <v>2002</v>
      </c>
      <c r="C83" s="9" t="s">
        <v>45</v>
      </c>
      <c r="D83" s="23">
        <v>1257206.32984293</v>
      </c>
    </row>
    <row r="84" spans="1:4" x14ac:dyDescent="0.25">
      <c r="A84" s="21"/>
      <c r="B84" s="9">
        <v>2002</v>
      </c>
      <c r="C84" s="9" t="s">
        <v>28</v>
      </c>
      <c r="D84" s="23">
        <v>7455843.9973822003</v>
      </c>
    </row>
    <row r="85" spans="1:4" x14ac:dyDescent="0.25">
      <c r="A85" s="21"/>
      <c r="B85" s="9">
        <v>2002</v>
      </c>
      <c r="C85" s="9" t="s">
        <v>26</v>
      </c>
      <c r="D85" s="23">
        <v>4507799.3036649199</v>
      </c>
    </row>
    <row r="86" spans="1:4" x14ac:dyDescent="0.25">
      <c r="A86" s="21"/>
      <c r="B86" s="9">
        <v>2002</v>
      </c>
      <c r="C86" s="9" t="s">
        <v>27</v>
      </c>
      <c r="D86" s="23">
        <v>3691097.10209424</v>
      </c>
    </row>
    <row r="87" spans="1:4" x14ac:dyDescent="0.25">
      <c r="A87" s="21"/>
      <c r="B87" s="9">
        <v>2002</v>
      </c>
      <c r="C87" s="9" t="s">
        <v>25</v>
      </c>
      <c r="D87" s="23">
        <v>1292600.5026177999</v>
      </c>
    </row>
    <row r="88" spans="1:4" x14ac:dyDescent="0.25">
      <c r="A88" s="21"/>
      <c r="B88" s="9">
        <v>2002</v>
      </c>
      <c r="C88" s="9" t="s">
        <v>46</v>
      </c>
      <c r="D88" s="23">
        <v>4542011.0719895298</v>
      </c>
    </row>
    <row r="89" spans="1:4" x14ac:dyDescent="0.25">
      <c r="A89" s="21"/>
      <c r="B89" s="9">
        <v>2003</v>
      </c>
      <c r="C89" s="9" t="s">
        <v>39</v>
      </c>
      <c r="D89" s="23">
        <v>76539.605194805205</v>
      </c>
    </row>
    <row r="90" spans="1:4" x14ac:dyDescent="0.25">
      <c r="A90" s="21"/>
      <c r="B90" s="9">
        <v>2003</v>
      </c>
      <c r="C90" s="9" t="s">
        <v>40</v>
      </c>
      <c r="D90" s="23">
        <v>8358935.0909090899</v>
      </c>
    </row>
    <row r="91" spans="1:4" x14ac:dyDescent="0.25">
      <c r="A91" s="21"/>
      <c r="B91" s="9">
        <v>2003</v>
      </c>
      <c r="C91" s="9" t="s">
        <v>41</v>
      </c>
      <c r="D91" s="23">
        <v>1896379.30519481</v>
      </c>
    </row>
    <row r="92" spans="1:4" x14ac:dyDescent="0.25">
      <c r="A92" s="21"/>
      <c r="B92" s="9">
        <v>2003</v>
      </c>
      <c r="C92" s="9" t="s">
        <v>42</v>
      </c>
      <c r="D92" s="23">
        <v>1106735.87532468</v>
      </c>
    </row>
    <row r="93" spans="1:4" x14ac:dyDescent="0.25">
      <c r="A93" s="21"/>
      <c r="B93" s="9">
        <v>2003</v>
      </c>
      <c r="C93" s="9" t="s">
        <v>43</v>
      </c>
      <c r="D93" s="23">
        <v>1285831.56103896</v>
      </c>
    </row>
    <row r="94" spans="1:4" x14ac:dyDescent="0.25">
      <c r="A94" s="21"/>
      <c r="B94" s="9">
        <v>2003</v>
      </c>
      <c r="C94" s="9" t="s">
        <v>44</v>
      </c>
      <c r="D94" s="23">
        <v>694932.97402597405</v>
      </c>
    </row>
    <row r="95" spans="1:4" x14ac:dyDescent="0.25">
      <c r="A95" s="21"/>
      <c r="B95" s="9">
        <v>2003</v>
      </c>
      <c r="C95" s="9" t="s">
        <v>45</v>
      </c>
      <c r="D95" s="23">
        <v>2206572.9870129898</v>
      </c>
    </row>
    <row r="96" spans="1:4" x14ac:dyDescent="0.25">
      <c r="A96" s="21"/>
      <c r="B96" s="9">
        <v>2003</v>
      </c>
      <c r="C96" s="9" t="s">
        <v>28</v>
      </c>
      <c r="D96" s="23">
        <v>7681428.0844155801</v>
      </c>
    </row>
    <row r="97" spans="1:4" x14ac:dyDescent="0.25">
      <c r="A97" s="21"/>
      <c r="B97" s="9">
        <v>2003</v>
      </c>
      <c r="C97" s="9" t="s">
        <v>26</v>
      </c>
      <c r="D97" s="23">
        <v>5051214.2844155803</v>
      </c>
    </row>
    <row r="98" spans="1:4" x14ac:dyDescent="0.25">
      <c r="A98" s="21"/>
      <c r="B98" s="9">
        <v>2003</v>
      </c>
      <c r="C98" s="9" t="s">
        <v>27</v>
      </c>
      <c r="D98" s="23">
        <v>2691387.32597403</v>
      </c>
    </row>
    <row r="99" spans="1:4" x14ac:dyDescent="0.25">
      <c r="A99" s="21"/>
      <c r="B99" s="9">
        <v>2003</v>
      </c>
      <c r="C99" s="9" t="s">
        <v>25</v>
      </c>
      <c r="D99" s="23">
        <v>2102988.3948051902</v>
      </c>
    </row>
    <row r="100" spans="1:4" x14ac:dyDescent="0.25">
      <c r="A100" s="21"/>
      <c r="B100" s="9">
        <v>2003</v>
      </c>
      <c r="C100" s="9" t="s">
        <v>46</v>
      </c>
      <c r="D100" s="23">
        <v>2188617.0064935102</v>
      </c>
    </row>
    <row r="101" spans="1:4" x14ac:dyDescent="0.25">
      <c r="A101" s="21"/>
      <c r="B101" s="9">
        <v>2004</v>
      </c>
      <c r="C101" s="9" t="s">
        <v>39</v>
      </c>
      <c r="D101" s="23">
        <v>392885.472938144</v>
      </c>
    </row>
    <row r="102" spans="1:4" x14ac:dyDescent="0.25">
      <c r="A102" s="21"/>
      <c r="B102" s="9">
        <v>2004</v>
      </c>
      <c r="C102" s="9" t="s">
        <v>40</v>
      </c>
      <c r="D102" s="23">
        <v>7759181.4252577303</v>
      </c>
    </row>
    <row r="103" spans="1:4" x14ac:dyDescent="0.25">
      <c r="A103" s="21"/>
      <c r="B103" s="9">
        <v>2004</v>
      </c>
      <c r="C103" s="9" t="s">
        <v>41</v>
      </c>
      <c r="D103" s="23">
        <v>1152640.68556701</v>
      </c>
    </row>
    <row r="104" spans="1:4" x14ac:dyDescent="0.25">
      <c r="A104" s="21"/>
      <c r="B104" s="9">
        <v>2004</v>
      </c>
      <c r="C104" s="9" t="s">
        <v>42</v>
      </c>
      <c r="D104" s="23">
        <v>1122080.7628866001</v>
      </c>
    </row>
    <row r="105" spans="1:4" x14ac:dyDescent="0.25">
      <c r="A105" s="21"/>
      <c r="B105" s="9">
        <v>2004</v>
      </c>
      <c r="C105" s="9" t="s">
        <v>43</v>
      </c>
      <c r="D105" s="23">
        <v>869711.23582474201</v>
      </c>
    </row>
    <row r="106" spans="1:4" x14ac:dyDescent="0.25">
      <c r="A106" s="21"/>
      <c r="B106" s="9">
        <v>2004</v>
      </c>
      <c r="C106" s="9" t="s">
        <v>44</v>
      </c>
      <c r="D106" s="23">
        <v>1254297.2023195899</v>
      </c>
    </row>
    <row r="107" spans="1:4" x14ac:dyDescent="0.25">
      <c r="A107" s="21"/>
      <c r="B107" s="9">
        <v>2004</v>
      </c>
      <c r="C107" s="9" t="s">
        <v>45</v>
      </c>
      <c r="D107" s="23">
        <v>1222169.4845360799</v>
      </c>
    </row>
    <row r="108" spans="1:4" x14ac:dyDescent="0.25">
      <c r="A108" s="21"/>
      <c r="B108" s="9">
        <v>2004</v>
      </c>
      <c r="C108" s="9" t="s">
        <v>28</v>
      </c>
      <c r="D108" s="23">
        <v>7730737.9548969101</v>
      </c>
    </row>
    <row r="109" spans="1:4" x14ac:dyDescent="0.25">
      <c r="A109" s="21"/>
      <c r="B109" s="9">
        <v>2004</v>
      </c>
      <c r="C109" s="9" t="s">
        <v>26</v>
      </c>
      <c r="D109" s="23">
        <v>4535835.9136597896</v>
      </c>
    </row>
    <row r="110" spans="1:4" x14ac:dyDescent="0.25">
      <c r="A110" s="21"/>
      <c r="B110" s="9">
        <v>2004</v>
      </c>
      <c r="C110" s="9" t="s">
        <v>27</v>
      </c>
      <c r="D110" s="23">
        <v>1940882.0103092799</v>
      </c>
    </row>
    <row r="111" spans="1:4" x14ac:dyDescent="0.25">
      <c r="A111" s="21"/>
      <c r="B111" s="9">
        <v>2004</v>
      </c>
      <c r="C111" s="9" t="s">
        <v>25</v>
      </c>
      <c r="D111" s="23">
        <v>1641932.0541237099</v>
      </c>
    </row>
    <row r="112" spans="1:4" x14ac:dyDescent="0.25">
      <c r="A112" s="21"/>
      <c r="B112" s="9">
        <v>2004</v>
      </c>
      <c r="C112" s="9" t="s">
        <v>46</v>
      </c>
      <c r="D112" s="23">
        <v>1389289.6198453601</v>
      </c>
    </row>
    <row r="113" spans="1:4" x14ac:dyDescent="0.25">
      <c r="A113" s="21"/>
      <c r="B113" s="9">
        <v>2005</v>
      </c>
      <c r="C113" s="9" t="s">
        <v>39</v>
      </c>
      <c r="D113" s="23">
        <v>877796.17391304299</v>
      </c>
    </row>
    <row r="114" spans="1:4" x14ac:dyDescent="0.25">
      <c r="A114" s="21"/>
      <c r="B114" s="9">
        <v>2005</v>
      </c>
      <c r="C114" s="9" t="s">
        <v>40</v>
      </c>
      <c r="D114" s="23">
        <v>13153332.8299233</v>
      </c>
    </row>
    <row r="115" spans="1:4" x14ac:dyDescent="0.25">
      <c r="A115" s="21"/>
      <c r="B115" s="9">
        <v>2005</v>
      </c>
      <c r="C115" s="9" t="s">
        <v>41</v>
      </c>
      <c r="D115" s="23">
        <v>5857742.4398977002</v>
      </c>
    </row>
    <row r="116" spans="1:4" x14ac:dyDescent="0.25">
      <c r="A116" s="21"/>
      <c r="B116" s="9">
        <v>2005</v>
      </c>
      <c r="C116" s="9" t="s">
        <v>42</v>
      </c>
      <c r="D116" s="23">
        <v>1034965.21099744</v>
      </c>
    </row>
    <row r="117" spans="1:4" x14ac:dyDescent="0.25">
      <c r="A117" s="21"/>
      <c r="B117" s="9">
        <v>2005</v>
      </c>
      <c r="C117" s="9" t="s">
        <v>43</v>
      </c>
      <c r="D117" s="23">
        <v>771335.51662404102</v>
      </c>
    </row>
    <row r="118" spans="1:4" x14ac:dyDescent="0.25">
      <c r="A118" s="21"/>
      <c r="B118" s="9">
        <v>2005</v>
      </c>
      <c r="C118" s="9" t="s">
        <v>44</v>
      </c>
      <c r="D118" s="23">
        <v>854215.670076726</v>
      </c>
    </row>
    <row r="119" spans="1:4" x14ac:dyDescent="0.25">
      <c r="A119" s="21"/>
      <c r="B119" s="9">
        <v>2005</v>
      </c>
      <c r="C119" s="9" t="s">
        <v>45</v>
      </c>
      <c r="D119" s="23">
        <v>338673.18797953997</v>
      </c>
    </row>
    <row r="120" spans="1:4" x14ac:dyDescent="0.25">
      <c r="A120" s="21"/>
      <c r="B120" s="9">
        <v>2005</v>
      </c>
      <c r="C120" s="9" t="s">
        <v>28</v>
      </c>
      <c r="D120" s="23">
        <v>12093739.1240409</v>
      </c>
    </row>
    <row r="121" spans="1:4" x14ac:dyDescent="0.25">
      <c r="A121" s="21"/>
      <c r="B121" s="9">
        <v>2005</v>
      </c>
      <c r="C121" s="9" t="s">
        <v>26</v>
      </c>
      <c r="D121" s="23">
        <v>10074003.664961601</v>
      </c>
    </row>
    <row r="122" spans="1:4" x14ac:dyDescent="0.25">
      <c r="A122" s="21"/>
      <c r="B122" s="9">
        <v>2005</v>
      </c>
      <c r="C122" s="9" t="s">
        <v>27</v>
      </c>
      <c r="D122" s="23">
        <v>2352541.0255754502</v>
      </c>
    </row>
    <row r="123" spans="1:4" x14ac:dyDescent="0.25">
      <c r="A123" s="21"/>
      <c r="B123" s="9">
        <v>2005</v>
      </c>
      <c r="C123" s="9" t="s">
        <v>25</v>
      </c>
      <c r="D123" s="23">
        <v>3934344.58056266</v>
      </c>
    </row>
    <row r="124" spans="1:4" x14ac:dyDescent="0.25">
      <c r="A124" s="21"/>
      <c r="B124" s="9">
        <v>2005</v>
      </c>
      <c r="C124" s="9" t="s">
        <v>46</v>
      </c>
      <c r="D124" s="23">
        <v>1050497.4820971901</v>
      </c>
    </row>
    <row r="125" spans="1:4" x14ac:dyDescent="0.25">
      <c r="A125" s="21"/>
      <c r="B125" s="9">
        <v>2006</v>
      </c>
      <c r="C125" s="9" t="s">
        <v>39</v>
      </c>
      <c r="D125" s="23">
        <v>2123008.99442033</v>
      </c>
    </row>
    <row r="126" spans="1:4" x14ac:dyDescent="0.25">
      <c r="A126" s="21"/>
      <c r="B126" s="9">
        <v>2006</v>
      </c>
      <c r="C126" s="9" t="s">
        <v>40</v>
      </c>
      <c r="D126" s="23">
        <v>12298287.2510849</v>
      </c>
    </row>
    <row r="127" spans="1:4" x14ac:dyDescent="0.25">
      <c r="A127" s="21"/>
      <c r="B127" s="9">
        <v>2006</v>
      </c>
      <c r="C127" s="9" t="s">
        <v>41</v>
      </c>
      <c r="D127" s="23">
        <v>3004816.8071915698</v>
      </c>
    </row>
    <row r="128" spans="1:4" x14ac:dyDescent="0.25">
      <c r="A128" s="21"/>
      <c r="B128" s="9">
        <v>2006</v>
      </c>
      <c r="C128" s="9" t="s">
        <v>42</v>
      </c>
      <c r="D128" s="23">
        <v>595305.44327340403</v>
      </c>
    </row>
    <row r="129" spans="1:4" x14ac:dyDescent="0.25">
      <c r="A129" s="21"/>
      <c r="B129" s="9">
        <v>2006</v>
      </c>
      <c r="C129" s="9" t="s">
        <v>43</v>
      </c>
      <c r="D129" s="23">
        <v>822608.23682579002</v>
      </c>
    </row>
    <row r="130" spans="1:4" x14ac:dyDescent="0.25">
      <c r="A130" s="21"/>
      <c r="B130" s="9">
        <v>2006</v>
      </c>
      <c r="C130" s="9" t="s">
        <v>44</v>
      </c>
      <c r="D130" s="23">
        <v>920803.27340359602</v>
      </c>
    </row>
    <row r="131" spans="1:4" x14ac:dyDescent="0.25">
      <c r="A131" s="21"/>
      <c r="B131" s="9">
        <v>2006</v>
      </c>
      <c r="C131" s="9" t="s">
        <v>45</v>
      </c>
      <c r="D131" s="23">
        <v>485678.32114073198</v>
      </c>
    </row>
    <row r="132" spans="1:4" x14ac:dyDescent="0.25">
      <c r="A132" s="21"/>
      <c r="B132" s="9">
        <v>2006</v>
      </c>
      <c r="C132" s="9" t="s">
        <v>28</v>
      </c>
      <c r="D132" s="23">
        <v>20797526.577805299</v>
      </c>
    </row>
    <row r="133" spans="1:4" x14ac:dyDescent="0.25">
      <c r="A133" s="21"/>
      <c r="B133" s="9">
        <v>2006</v>
      </c>
      <c r="C133" s="9" t="s">
        <v>26</v>
      </c>
      <c r="D133" s="23">
        <v>6868786.5046497202</v>
      </c>
    </row>
    <row r="134" spans="1:4" x14ac:dyDescent="0.25">
      <c r="A134" s="21"/>
      <c r="B134" s="9">
        <v>2006</v>
      </c>
      <c r="C134" s="9" t="s">
        <v>27</v>
      </c>
      <c r="D134" s="23">
        <v>5201791.76441414</v>
      </c>
    </row>
    <row r="135" spans="1:4" x14ac:dyDescent="0.25">
      <c r="A135" s="21"/>
      <c r="B135" s="9">
        <v>2006</v>
      </c>
      <c r="C135" s="9" t="s">
        <v>25</v>
      </c>
      <c r="D135" s="23">
        <v>3611339.61686299</v>
      </c>
    </row>
    <row r="136" spans="1:4" x14ac:dyDescent="0.25">
      <c r="A136" s="21"/>
      <c r="B136" s="9">
        <v>2006</v>
      </c>
      <c r="C136" s="9" t="s">
        <v>46</v>
      </c>
      <c r="D136" s="23">
        <v>1661350.4984500899</v>
      </c>
    </row>
    <row r="137" spans="1:4" x14ac:dyDescent="0.25">
      <c r="A137" s="21"/>
      <c r="B137" s="9">
        <v>2007</v>
      </c>
      <c r="C137" s="9" t="s">
        <v>39</v>
      </c>
      <c r="D137" s="23">
        <v>264956.26390532497</v>
      </c>
    </row>
    <row r="138" spans="1:4" x14ac:dyDescent="0.25">
      <c r="A138" s="21"/>
      <c r="B138" s="9">
        <v>2007</v>
      </c>
      <c r="C138" s="9" t="s">
        <v>40</v>
      </c>
      <c r="D138" s="23">
        <v>8570576.2863905299</v>
      </c>
    </row>
    <row r="139" spans="1:4" x14ac:dyDescent="0.25">
      <c r="A139" s="21"/>
      <c r="B139" s="9">
        <v>2007</v>
      </c>
      <c r="C139" s="9" t="s">
        <v>41</v>
      </c>
      <c r="D139" s="23">
        <v>3833692.5313609499</v>
      </c>
    </row>
    <row r="140" spans="1:4" x14ac:dyDescent="0.25">
      <c r="A140" s="21"/>
      <c r="B140" s="9">
        <v>2007</v>
      </c>
      <c r="C140" s="9" t="s">
        <v>42</v>
      </c>
      <c r="D140" s="23">
        <v>3289420.1183431898</v>
      </c>
    </row>
    <row r="141" spans="1:4" x14ac:dyDescent="0.25">
      <c r="A141" s="21"/>
      <c r="B141" s="9">
        <v>2007</v>
      </c>
      <c r="C141" s="9" t="s">
        <v>43</v>
      </c>
      <c r="D141" s="23">
        <v>836131.434319527</v>
      </c>
    </row>
    <row r="142" spans="1:4" x14ac:dyDescent="0.25">
      <c r="A142" s="21"/>
      <c r="B142" s="9">
        <v>2007</v>
      </c>
      <c r="C142" s="9" t="s">
        <v>44</v>
      </c>
      <c r="D142" s="23">
        <v>847769.71597633103</v>
      </c>
    </row>
    <row r="143" spans="1:4" x14ac:dyDescent="0.25">
      <c r="A143" s="21"/>
      <c r="B143" s="9">
        <v>2007</v>
      </c>
      <c r="C143" s="9" t="s">
        <v>45</v>
      </c>
      <c r="D143" s="23">
        <v>939502.76686390501</v>
      </c>
    </row>
    <row r="144" spans="1:4" x14ac:dyDescent="0.25">
      <c r="A144" s="21"/>
      <c r="B144" s="9">
        <v>2007</v>
      </c>
      <c r="C144" s="9" t="s">
        <v>28</v>
      </c>
      <c r="D144" s="23">
        <v>7510950.9455621298</v>
      </c>
    </row>
    <row r="145" spans="1:4" x14ac:dyDescent="0.25">
      <c r="A145" s="21"/>
      <c r="B145" s="9">
        <v>2007</v>
      </c>
      <c r="C145" s="9" t="s">
        <v>26</v>
      </c>
      <c r="D145" s="23">
        <v>8165159.1727810604</v>
      </c>
    </row>
    <row r="146" spans="1:4" x14ac:dyDescent="0.25">
      <c r="A146" s="21"/>
      <c r="B146" s="9">
        <v>2007</v>
      </c>
      <c r="C146" s="9" t="s">
        <v>27</v>
      </c>
      <c r="D146" s="23">
        <v>5878487.4497041404</v>
      </c>
    </row>
    <row r="147" spans="1:4" x14ac:dyDescent="0.25">
      <c r="A147" s="21"/>
      <c r="B147" s="9">
        <v>2007</v>
      </c>
      <c r="C147" s="9" t="s">
        <v>25</v>
      </c>
      <c r="D147" s="23">
        <v>3718840.86153846</v>
      </c>
    </row>
    <row r="148" spans="1:4" x14ac:dyDescent="0.25">
      <c r="A148" s="21"/>
      <c r="B148" s="9">
        <v>2007</v>
      </c>
      <c r="C148" s="9" t="s">
        <v>46</v>
      </c>
      <c r="D148" s="23">
        <v>2792935.6698224801</v>
      </c>
    </row>
    <row r="149" spans="1:4" x14ac:dyDescent="0.25">
      <c r="A149" s="21"/>
      <c r="B149" s="9">
        <v>2008</v>
      </c>
      <c r="C149" s="9" t="s">
        <v>39</v>
      </c>
      <c r="D149" s="23">
        <v>924246.15906680794</v>
      </c>
    </row>
    <row r="150" spans="1:4" x14ac:dyDescent="0.25">
      <c r="A150" s="21"/>
      <c r="B150" s="9">
        <v>2008</v>
      </c>
      <c r="C150" s="9" t="s">
        <v>40</v>
      </c>
      <c r="D150" s="23">
        <v>17245054.098621398</v>
      </c>
    </row>
    <row r="151" spans="1:4" x14ac:dyDescent="0.25">
      <c r="A151" s="21"/>
      <c r="B151" s="9">
        <v>2008</v>
      </c>
      <c r="C151" s="9" t="s">
        <v>41</v>
      </c>
      <c r="D151" s="23">
        <v>1485762.0540827101</v>
      </c>
    </row>
    <row r="152" spans="1:4" x14ac:dyDescent="0.25">
      <c r="A152" s="21"/>
      <c r="B152" s="9">
        <v>2008</v>
      </c>
      <c r="C152" s="9" t="s">
        <v>42</v>
      </c>
      <c r="D152" s="23">
        <v>561597.77200424206</v>
      </c>
    </row>
    <row r="153" spans="1:4" x14ac:dyDescent="0.25">
      <c r="A153" s="21"/>
      <c r="B153" s="9">
        <v>2008</v>
      </c>
      <c r="C153" s="9" t="s">
        <v>43</v>
      </c>
      <c r="D153" s="23">
        <v>2016652.44644751</v>
      </c>
    </row>
    <row r="154" spans="1:4" x14ac:dyDescent="0.25">
      <c r="A154" s="21"/>
      <c r="B154" s="9">
        <v>2008</v>
      </c>
      <c r="C154" s="9" t="s">
        <v>44</v>
      </c>
      <c r="D154" s="23">
        <v>1563484.37009544</v>
      </c>
    </row>
    <row r="155" spans="1:4" x14ac:dyDescent="0.25">
      <c r="A155" s="21"/>
      <c r="B155" s="9">
        <v>2008</v>
      </c>
      <c r="C155" s="9" t="s">
        <v>45</v>
      </c>
      <c r="D155" s="23">
        <v>296598.220572641</v>
      </c>
    </row>
    <row r="156" spans="1:4" x14ac:dyDescent="0.25">
      <c r="A156" s="21"/>
      <c r="B156" s="9">
        <v>2008</v>
      </c>
      <c r="C156" s="9" t="s">
        <v>28</v>
      </c>
      <c r="D156" s="23">
        <v>16452489.530222701</v>
      </c>
    </row>
    <row r="157" spans="1:4" x14ac:dyDescent="0.25">
      <c r="A157" s="21"/>
      <c r="B157" s="9">
        <v>2008</v>
      </c>
      <c r="C157" s="9" t="s">
        <v>26</v>
      </c>
      <c r="D157" s="23">
        <v>5670859.8653234402</v>
      </c>
    </row>
    <row r="158" spans="1:4" x14ac:dyDescent="0.25">
      <c r="A158" s="21"/>
      <c r="B158" s="9">
        <v>2008</v>
      </c>
      <c r="C158" s="9" t="s">
        <v>27</v>
      </c>
      <c r="D158" s="23">
        <v>3963509.4390243902</v>
      </c>
    </row>
    <row r="159" spans="1:4" x14ac:dyDescent="0.25">
      <c r="A159" s="21"/>
      <c r="B159" s="9">
        <v>2008</v>
      </c>
      <c r="C159" s="9" t="s">
        <v>25</v>
      </c>
      <c r="D159" s="23">
        <v>5536600.3191940598</v>
      </c>
    </row>
    <row r="160" spans="1:4" x14ac:dyDescent="0.25">
      <c r="A160" s="21"/>
      <c r="B160" s="9">
        <v>2008</v>
      </c>
      <c r="C160" s="9" t="s">
        <v>46</v>
      </c>
      <c r="D160" s="23">
        <v>2684305.4814422098</v>
      </c>
    </row>
    <row r="161" spans="1:4" x14ac:dyDescent="0.25">
      <c r="A161" s="21"/>
      <c r="B161" s="9">
        <v>2009</v>
      </c>
      <c r="C161" s="9" t="s">
        <v>39</v>
      </c>
      <c r="D161" s="23">
        <v>203703.44830871801</v>
      </c>
    </row>
    <row r="162" spans="1:4" x14ac:dyDescent="0.25">
      <c r="A162" s="21"/>
      <c r="B162" s="9">
        <v>2009</v>
      </c>
      <c r="C162" s="9" t="s">
        <v>40</v>
      </c>
      <c r="D162" s="23">
        <v>28705742.630776599</v>
      </c>
    </row>
    <row r="163" spans="1:4" x14ac:dyDescent="0.25">
      <c r="A163" s="21"/>
      <c r="B163" s="9">
        <v>2009</v>
      </c>
      <c r="C163" s="9" t="s">
        <v>41</v>
      </c>
      <c r="D163" s="23">
        <v>3765707.16055264</v>
      </c>
    </row>
    <row r="164" spans="1:4" x14ac:dyDescent="0.25">
      <c r="A164" s="21"/>
      <c r="B164" s="9">
        <v>2009</v>
      </c>
      <c r="C164" s="9" t="s">
        <v>42</v>
      </c>
      <c r="D164" s="23">
        <v>1122914.9566460201</v>
      </c>
    </row>
    <row r="165" spans="1:4" x14ac:dyDescent="0.25">
      <c r="A165" s="21"/>
      <c r="B165" s="9">
        <v>2009</v>
      </c>
      <c r="C165" s="9" t="s">
        <v>43</v>
      </c>
      <c r="D165" s="23">
        <v>1724008.4430681299</v>
      </c>
    </row>
    <row r="166" spans="1:4" x14ac:dyDescent="0.25">
      <c r="A166" s="21"/>
      <c r="B166" s="9">
        <v>2009</v>
      </c>
      <c r="C166" s="9" t="s">
        <v>44</v>
      </c>
      <c r="D166" s="23">
        <v>2451913.8237255798</v>
      </c>
    </row>
    <row r="167" spans="1:4" x14ac:dyDescent="0.25">
      <c r="A167" s="21"/>
      <c r="B167" s="9">
        <v>2009</v>
      </c>
      <c r="C167" s="9" t="s">
        <v>45</v>
      </c>
      <c r="D167" s="23">
        <v>1267252.9375893299</v>
      </c>
    </row>
    <row r="168" spans="1:4" x14ac:dyDescent="0.25">
      <c r="A168" s="21"/>
      <c r="B168" s="9">
        <v>2009</v>
      </c>
      <c r="C168" s="9" t="s">
        <v>28</v>
      </c>
      <c r="D168" s="23">
        <v>11931412.167698899</v>
      </c>
    </row>
    <row r="169" spans="1:4" x14ac:dyDescent="0.25">
      <c r="A169" s="21"/>
      <c r="B169" s="9">
        <v>2009</v>
      </c>
      <c r="C169" s="9" t="s">
        <v>26</v>
      </c>
      <c r="D169" s="23">
        <v>6747076.7489280598</v>
      </c>
    </row>
    <row r="170" spans="1:4" x14ac:dyDescent="0.25">
      <c r="A170" s="21"/>
      <c r="B170" s="9">
        <v>2009</v>
      </c>
      <c r="C170" s="9" t="s">
        <v>27</v>
      </c>
      <c r="D170" s="23">
        <v>6295640.2363029998</v>
      </c>
    </row>
    <row r="171" spans="1:4" x14ac:dyDescent="0.25">
      <c r="A171" s="21"/>
      <c r="B171" s="9">
        <v>2009</v>
      </c>
      <c r="C171" s="9" t="s">
        <v>25</v>
      </c>
      <c r="D171" s="23">
        <v>8213813.4635540703</v>
      </c>
    </row>
    <row r="172" spans="1:4" x14ac:dyDescent="0.25">
      <c r="A172" s="21"/>
      <c r="B172" s="9">
        <v>2009</v>
      </c>
      <c r="C172" s="9" t="s">
        <v>46</v>
      </c>
      <c r="D172" s="23">
        <v>2125259.76941401</v>
      </c>
    </row>
    <row r="173" spans="1:4" x14ac:dyDescent="0.25">
      <c r="A173" s="21"/>
      <c r="B173" s="9">
        <v>2010</v>
      </c>
      <c r="C173" s="9" t="s">
        <v>39</v>
      </c>
      <c r="D173" s="23">
        <v>980972.76140684402</v>
      </c>
    </row>
    <row r="174" spans="1:4" x14ac:dyDescent="0.25">
      <c r="A174" s="21"/>
      <c r="B174" s="9">
        <v>2010</v>
      </c>
      <c r="C174" s="9" t="s">
        <v>40</v>
      </c>
      <c r="D174" s="23">
        <v>27925743.515209101</v>
      </c>
    </row>
    <row r="175" spans="1:4" x14ac:dyDescent="0.25">
      <c r="A175" s="21"/>
      <c r="B175" s="9">
        <v>2010</v>
      </c>
      <c r="C175" s="9" t="s">
        <v>41</v>
      </c>
      <c r="D175" s="23">
        <v>173925.90494296601</v>
      </c>
    </row>
    <row r="176" spans="1:4" x14ac:dyDescent="0.25">
      <c r="A176" s="21"/>
      <c r="B176" s="9">
        <v>2010</v>
      </c>
      <c r="C176" s="9" t="s">
        <v>42</v>
      </c>
      <c r="D176" s="23">
        <v>393416.61406844098</v>
      </c>
    </row>
    <row r="177" spans="1:4" x14ac:dyDescent="0.25">
      <c r="A177" s="21"/>
      <c r="B177" s="9">
        <v>2010</v>
      </c>
      <c r="C177" s="9" t="s">
        <v>43</v>
      </c>
      <c r="D177" s="23">
        <v>104552.237642586</v>
      </c>
    </row>
    <row r="178" spans="1:4" x14ac:dyDescent="0.25">
      <c r="A178" s="21"/>
      <c r="B178" s="9">
        <v>2010</v>
      </c>
      <c r="C178" s="9" t="s">
        <v>44</v>
      </c>
      <c r="D178" s="23">
        <v>2046952.01330798</v>
      </c>
    </row>
    <row r="179" spans="1:4" x14ac:dyDescent="0.25">
      <c r="A179" s="21"/>
      <c r="B179" s="9">
        <v>2010</v>
      </c>
      <c r="C179" s="9" t="s">
        <v>45</v>
      </c>
      <c r="D179" s="23">
        <v>978388.26045627403</v>
      </c>
    </row>
    <row r="180" spans="1:4" x14ac:dyDescent="0.25">
      <c r="A180" s="21"/>
      <c r="B180" s="9">
        <v>2010</v>
      </c>
      <c r="C180" s="9" t="s">
        <v>28</v>
      </c>
      <c r="D180" s="23">
        <v>15354520.1473384</v>
      </c>
    </row>
    <row r="181" spans="1:4" x14ac:dyDescent="0.25">
      <c r="A181" s="21"/>
      <c r="B181" s="9">
        <v>2010</v>
      </c>
      <c r="C181" s="9" t="s">
        <v>26</v>
      </c>
      <c r="D181" s="23">
        <v>5330146.8460076004</v>
      </c>
    </row>
    <row r="182" spans="1:4" x14ac:dyDescent="0.25">
      <c r="A182" s="21"/>
      <c r="B182" s="9">
        <v>2010</v>
      </c>
      <c r="C182" s="9" t="s">
        <v>27</v>
      </c>
      <c r="D182" s="23">
        <v>5210418.92205323</v>
      </c>
    </row>
    <row r="183" spans="1:4" x14ac:dyDescent="0.25">
      <c r="A183" s="21"/>
      <c r="B183" s="9">
        <v>2010</v>
      </c>
      <c r="C183" s="9" t="s">
        <v>25</v>
      </c>
      <c r="D183" s="23">
        <v>10070955.1302281</v>
      </c>
    </row>
    <row r="184" spans="1:4" x14ac:dyDescent="0.25">
      <c r="A184" s="21"/>
      <c r="B184" s="9">
        <v>2010</v>
      </c>
      <c r="C184" s="9" t="s">
        <v>46</v>
      </c>
      <c r="D184" s="23">
        <v>1780927.70532319</v>
      </c>
    </row>
    <row r="185" spans="1:4" x14ac:dyDescent="0.25">
      <c r="A185" s="21"/>
      <c r="B185" s="9">
        <v>2011</v>
      </c>
      <c r="C185" s="9" t="s">
        <v>39</v>
      </c>
      <c r="D185" s="23">
        <v>1659740.41788235</v>
      </c>
    </row>
    <row r="186" spans="1:4" x14ac:dyDescent="0.25">
      <c r="A186" s="21"/>
      <c r="B186" s="9">
        <v>2011</v>
      </c>
      <c r="C186" s="9" t="s">
        <v>40</v>
      </c>
      <c r="D186" s="23">
        <v>21388327.501176499</v>
      </c>
    </row>
    <row r="187" spans="1:4" x14ac:dyDescent="0.25">
      <c r="A187" s="21"/>
      <c r="B187" s="9">
        <v>2011</v>
      </c>
      <c r="C187" s="9" t="s">
        <v>41</v>
      </c>
      <c r="D187" s="23">
        <v>359710.87905882398</v>
      </c>
    </row>
    <row r="188" spans="1:4" x14ac:dyDescent="0.25">
      <c r="A188" s="21"/>
      <c r="B188" s="9">
        <v>2011</v>
      </c>
      <c r="C188" s="9" t="s">
        <v>42</v>
      </c>
      <c r="D188" s="23">
        <v>690326.43482352898</v>
      </c>
    </row>
    <row r="189" spans="1:4" x14ac:dyDescent="0.25">
      <c r="A189" s="21"/>
      <c r="B189" s="9">
        <v>2011</v>
      </c>
      <c r="C189" s="9" t="s">
        <v>43</v>
      </c>
      <c r="D189" s="23">
        <v>156768.222117647</v>
      </c>
    </row>
    <row r="190" spans="1:4" x14ac:dyDescent="0.25">
      <c r="A190" s="21"/>
      <c r="B190" s="9">
        <v>2011</v>
      </c>
      <c r="C190" s="9" t="s">
        <v>44</v>
      </c>
      <c r="D190" s="23">
        <v>1284276.10352941</v>
      </c>
    </row>
    <row r="191" spans="1:4" x14ac:dyDescent="0.25">
      <c r="A191" s="21"/>
      <c r="B191" s="9">
        <v>2011</v>
      </c>
      <c r="C191" s="9" t="s">
        <v>45</v>
      </c>
      <c r="D191" s="23">
        <v>770134.84329411795</v>
      </c>
    </row>
    <row r="192" spans="1:4" x14ac:dyDescent="0.25">
      <c r="A192" s="21"/>
      <c r="B192" s="9">
        <v>2011</v>
      </c>
      <c r="C192" s="9" t="s">
        <v>28</v>
      </c>
      <c r="D192" s="23">
        <v>7001336.3604705902</v>
      </c>
    </row>
    <row r="193" spans="1:4" x14ac:dyDescent="0.25">
      <c r="A193" s="21"/>
      <c r="B193" s="9">
        <v>2011</v>
      </c>
      <c r="C193" s="9" t="s">
        <v>26</v>
      </c>
      <c r="D193" s="23">
        <v>2144984.6352941198</v>
      </c>
    </row>
    <row r="194" spans="1:4" x14ac:dyDescent="0.25">
      <c r="A194" s="21"/>
      <c r="B194" s="9">
        <v>2011</v>
      </c>
      <c r="C194" s="9" t="s">
        <v>27</v>
      </c>
      <c r="D194" s="23">
        <v>8652164.5383529402</v>
      </c>
    </row>
    <row r="195" spans="1:4" x14ac:dyDescent="0.25">
      <c r="A195" s="21"/>
      <c r="B195" s="9">
        <v>2011</v>
      </c>
      <c r="C195" s="9" t="s">
        <v>25</v>
      </c>
      <c r="D195" s="23">
        <v>5362608.4818823496</v>
      </c>
    </row>
    <row r="196" spans="1:4" x14ac:dyDescent="0.25">
      <c r="A196" s="21"/>
      <c r="B196" s="9">
        <v>2011</v>
      </c>
      <c r="C196" s="9" t="s">
        <v>46</v>
      </c>
      <c r="D196" s="23">
        <v>651404.28988235304</v>
      </c>
    </row>
    <row r="197" spans="1:4" x14ac:dyDescent="0.25">
      <c r="A197" s="21"/>
      <c r="B197" s="9">
        <v>2012</v>
      </c>
      <c r="C197" s="9" t="s">
        <v>39</v>
      </c>
      <c r="D197" s="23">
        <v>254796.65750828999</v>
      </c>
    </row>
    <row r="198" spans="1:4" x14ac:dyDescent="0.25">
      <c r="A198" s="21"/>
      <c r="B198" s="9">
        <v>2012</v>
      </c>
      <c r="C198" s="9" t="s">
        <v>40</v>
      </c>
      <c r="D198" s="23">
        <v>40571136.426338203</v>
      </c>
    </row>
    <row r="199" spans="1:4" x14ac:dyDescent="0.25">
      <c r="A199" s="21"/>
      <c r="B199" s="9">
        <v>2012</v>
      </c>
      <c r="C199" s="9" t="s">
        <v>41</v>
      </c>
      <c r="D199" s="23">
        <v>203453.601136902</v>
      </c>
    </row>
    <row r="200" spans="1:4" x14ac:dyDescent="0.25">
      <c r="A200" s="21"/>
      <c r="B200" s="9">
        <v>2012</v>
      </c>
      <c r="C200" s="9" t="s">
        <v>42</v>
      </c>
      <c r="D200" s="23">
        <v>1047499.92420654</v>
      </c>
    </row>
    <row r="201" spans="1:4" x14ac:dyDescent="0.25">
      <c r="A201" s="21"/>
      <c r="B201" s="9">
        <v>2012</v>
      </c>
      <c r="C201" s="9" t="s">
        <v>43</v>
      </c>
      <c r="D201" s="23">
        <v>185247.569872099</v>
      </c>
    </row>
    <row r="202" spans="1:4" x14ac:dyDescent="0.25">
      <c r="A202" s="21"/>
      <c r="B202" s="9">
        <v>2012</v>
      </c>
      <c r="C202" s="9" t="s">
        <v>44</v>
      </c>
      <c r="D202" s="23">
        <v>3444630.8574135499</v>
      </c>
    </row>
    <row r="203" spans="1:4" x14ac:dyDescent="0.25">
      <c r="A203" s="21"/>
      <c r="B203" s="9">
        <v>2012</v>
      </c>
      <c r="C203" s="9" t="s">
        <v>45</v>
      </c>
      <c r="D203" s="23">
        <v>8434023.9261013698</v>
      </c>
    </row>
    <row r="204" spans="1:4" x14ac:dyDescent="0.25">
      <c r="A204" s="21"/>
      <c r="B204" s="9">
        <v>2012</v>
      </c>
      <c r="C204" s="9" t="s">
        <v>28</v>
      </c>
      <c r="D204" s="23">
        <v>9222435.3680719994</v>
      </c>
    </row>
    <row r="205" spans="1:4" x14ac:dyDescent="0.25">
      <c r="A205" s="21"/>
      <c r="B205" s="9">
        <v>2012</v>
      </c>
      <c r="C205" s="9" t="s">
        <v>26</v>
      </c>
      <c r="D205" s="23">
        <v>2171853.5026054</v>
      </c>
    </row>
    <row r="206" spans="1:4" x14ac:dyDescent="0.25">
      <c r="A206" s="21"/>
      <c r="B206" s="9">
        <v>2012</v>
      </c>
      <c r="C206" s="9" t="s">
        <v>27</v>
      </c>
      <c r="D206" s="23">
        <v>3421147.56418759</v>
      </c>
    </row>
    <row r="207" spans="1:4" x14ac:dyDescent="0.25">
      <c r="A207" s="21"/>
      <c r="B207" s="9">
        <v>2012</v>
      </c>
      <c r="C207" s="9" t="s">
        <v>25</v>
      </c>
      <c r="D207" s="23">
        <v>17600329.0819517</v>
      </c>
    </row>
    <row r="208" spans="1:4" x14ac:dyDescent="0.25">
      <c r="A208" s="21"/>
      <c r="B208" s="9">
        <v>2012</v>
      </c>
      <c r="C208" s="9" t="s">
        <v>46</v>
      </c>
      <c r="D208" s="23">
        <v>8692972.3780198991</v>
      </c>
    </row>
    <row r="209" spans="1:4" x14ac:dyDescent="0.25">
      <c r="A209" s="21"/>
      <c r="B209" s="9">
        <v>2013</v>
      </c>
      <c r="C209" s="9" t="s">
        <v>39</v>
      </c>
      <c r="D209" s="23">
        <v>266169.80372093001</v>
      </c>
    </row>
    <row r="210" spans="1:4" x14ac:dyDescent="0.25">
      <c r="A210" s="21"/>
      <c r="B210" s="9">
        <v>2013</v>
      </c>
      <c r="C210" s="9" t="s">
        <v>40</v>
      </c>
      <c r="D210" s="23">
        <v>32475630.0260465</v>
      </c>
    </row>
    <row r="211" spans="1:4" x14ac:dyDescent="0.25">
      <c r="A211" s="21"/>
      <c r="B211" s="9">
        <v>2013</v>
      </c>
      <c r="C211" s="9" t="s">
        <v>41</v>
      </c>
      <c r="D211" s="23">
        <v>226393.05860465101</v>
      </c>
    </row>
    <row r="212" spans="1:4" x14ac:dyDescent="0.25">
      <c r="A212" s="21"/>
      <c r="B212" s="9">
        <v>2013</v>
      </c>
      <c r="C212" s="9" t="s">
        <v>42</v>
      </c>
      <c r="D212" s="23">
        <v>705593.71720930201</v>
      </c>
    </row>
    <row r="213" spans="1:4" x14ac:dyDescent="0.25">
      <c r="A213" s="21"/>
      <c r="B213" s="9">
        <v>2013</v>
      </c>
      <c r="C213" s="9" t="s">
        <v>43</v>
      </c>
      <c r="D213" s="23">
        <v>2080224.1404651201</v>
      </c>
    </row>
    <row r="214" spans="1:4" x14ac:dyDescent="0.25">
      <c r="A214" s="21"/>
      <c r="B214" s="9">
        <v>2013</v>
      </c>
      <c r="C214" s="9" t="s">
        <v>44</v>
      </c>
      <c r="D214" s="23">
        <v>648235.66511627904</v>
      </c>
    </row>
    <row r="215" spans="1:4" x14ac:dyDescent="0.25">
      <c r="A215" s="21"/>
      <c r="B215" s="9">
        <v>2013</v>
      </c>
      <c r="C215" s="9" t="s">
        <v>45</v>
      </c>
      <c r="D215" s="23">
        <v>11911457.0632558</v>
      </c>
    </row>
    <row r="216" spans="1:4" x14ac:dyDescent="0.25">
      <c r="A216" s="21"/>
      <c r="B216" s="9">
        <v>2013</v>
      </c>
      <c r="C216" s="9" t="s">
        <v>28</v>
      </c>
      <c r="D216" s="23">
        <v>11411041.866976701</v>
      </c>
    </row>
    <row r="217" spans="1:4" x14ac:dyDescent="0.25">
      <c r="A217" s="21"/>
      <c r="B217" s="9">
        <v>2013</v>
      </c>
      <c r="C217" s="9" t="s">
        <v>26</v>
      </c>
      <c r="D217" s="23">
        <v>3126961.9060465102</v>
      </c>
    </row>
    <row r="218" spans="1:4" x14ac:dyDescent="0.25">
      <c r="A218" s="21"/>
      <c r="B218" s="9">
        <v>2013</v>
      </c>
      <c r="C218" s="9" t="s">
        <v>27</v>
      </c>
      <c r="D218" s="23">
        <v>3522643.4046511599</v>
      </c>
    </row>
    <row r="219" spans="1:4" x14ac:dyDescent="0.25">
      <c r="A219" s="21"/>
      <c r="B219" s="9">
        <v>2013</v>
      </c>
      <c r="C219" s="9" t="s">
        <v>25</v>
      </c>
      <c r="D219" s="23">
        <v>6601986.4920930201</v>
      </c>
    </row>
    <row r="220" spans="1:4" x14ac:dyDescent="0.25">
      <c r="A220" s="21"/>
      <c r="B220" s="9">
        <v>2013</v>
      </c>
      <c r="C220" s="9" t="s">
        <v>46</v>
      </c>
      <c r="D220" s="23">
        <v>1736688.3776744199</v>
      </c>
    </row>
    <row r="221" spans="1:4" x14ac:dyDescent="0.25">
      <c r="A221" s="21"/>
      <c r="B221" s="9">
        <v>2014</v>
      </c>
      <c r="C221" s="9" t="s">
        <v>39</v>
      </c>
      <c r="D221" s="23">
        <v>1120506</v>
      </c>
    </row>
    <row r="222" spans="1:4" x14ac:dyDescent="0.25">
      <c r="A222" s="21"/>
      <c r="B222" s="9">
        <v>2014</v>
      </c>
      <c r="C222" s="9" t="s">
        <v>40</v>
      </c>
      <c r="D222" s="23">
        <v>26224418</v>
      </c>
    </row>
    <row r="223" spans="1:4" x14ac:dyDescent="0.25">
      <c r="A223" s="21"/>
      <c r="B223" s="9">
        <v>2014</v>
      </c>
      <c r="C223" s="9" t="s">
        <v>41</v>
      </c>
      <c r="D223" s="23">
        <v>253618</v>
      </c>
    </row>
    <row r="224" spans="1:4" x14ac:dyDescent="0.25">
      <c r="A224" s="21"/>
      <c r="B224" s="9">
        <v>2014</v>
      </c>
      <c r="C224" s="9" t="s">
        <v>42</v>
      </c>
      <c r="D224" s="23">
        <v>378482</v>
      </c>
    </row>
    <row r="225" spans="1:4" x14ac:dyDescent="0.25">
      <c r="A225" s="21"/>
      <c r="B225" s="9">
        <v>2014</v>
      </c>
      <c r="C225" s="9" t="s">
        <v>43</v>
      </c>
      <c r="D225" s="23">
        <v>61976</v>
      </c>
    </row>
    <row r="226" spans="1:4" x14ac:dyDescent="0.25">
      <c r="A226" s="21"/>
      <c r="B226" s="9">
        <v>2014</v>
      </c>
      <c r="C226" s="9" t="s">
        <v>44</v>
      </c>
      <c r="D226" s="23">
        <v>265145</v>
      </c>
    </row>
    <row r="227" spans="1:4" x14ac:dyDescent="0.25">
      <c r="A227" s="21"/>
      <c r="B227" s="9">
        <v>2014</v>
      </c>
      <c r="C227" s="9" t="s">
        <v>45</v>
      </c>
      <c r="D227" s="23">
        <v>9516289</v>
      </c>
    </row>
    <row r="228" spans="1:4" x14ac:dyDescent="0.25">
      <c r="A228" s="21"/>
      <c r="B228" s="9">
        <v>2014</v>
      </c>
      <c r="C228" s="9" t="s">
        <v>28</v>
      </c>
      <c r="D228" s="23">
        <v>8591381</v>
      </c>
    </row>
    <row r="229" spans="1:4" x14ac:dyDescent="0.25">
      <c r="A229" s="21"/>
      <c r="B229" s="9">
        <v>2014</v>
      </c>
      <c r="C229" s="9" t="s">
        <v>26</v>
      </c>
      <c r="D229" s="23">
        <v>3159474</v>
      </c>
    </row>
    <row r="230" spans="1:4" x14ac:dyDescent="0.25">
      <c r="A230" s="21"/>
      <c r="B230" s="9">
        <v>2014</v>
      </c>
      <c r="C230" s="9" t="s">
        <v>27</v>
      </c>
      <c r="D230" s="23">
        <v>1816416</v>
      </c>
    </row>
    <row r="231" spans="1:4" x14ac:dyDescent="0.25">
      <c r="A231" s="21"/>
      <c r="B231" s="9">
        <v>2014</v>
      </c>
      <c r="C231" s="9" t="s">
        <v>25</v>
      </c>
      <c r="D231" s="23">
        <v>6109430</v>
      </c>
    </row>
    <row r="232" spans="1:4" x14ac:dyDescent="0.25">
      <c r="A232" s="21"/>
      <c r="B232" s="9">
        <v>2014</v>
      </c>
      <c r="C232" s="9" t="s">
        <v>46</v>
      </c>
      <c r="D232" s="23">
        <v>2245992</v>
      </c>
    </row>
    <row r="233" spans="1:4" x14ac:dyDescent="0.25">
      <c r="A233" s="21"/>
      <c r="B233" s="9">
        <v>2015</v>
      </c>
      <c r="C233" s="9" t="s">
        <v>39</v>
      </c>
      <c r="D233" s="23">
        <v>149945.142469471</v>
      </c>
    </row>
    <row r="234" spans="1:4" x14ac:dyDescent="0.25">
      <c r="A234" s="21"/>
      <c r="B234" s="9">
        <v>2015</v>
      </c>
      <c r="C234" s="9" t="s">
        <v>40</v>
      </c>
      <c r="D234" s="23">
        <v>26498269.459068298</v>
      </c>
    </row>
    <row r="235" spans="1:4" x14ac:dyDescent="0.25">
      <c r="A235" s="21"/>
      <c r="B235" s="9">
        <v>2015</v>
      </c>
      <c r="C235" s="9" t="s">
        <v>41</v>
      </c>
      <c r="D235" s="23">
        <v>460976.17639077298</v>
      </c>
    </row>
    <row r="236" spans="1:4" x14ac:dyDescent="0.25">
      <c r="A236" s="21"/>
      <c r="B236" s="9">
        <v>2015</v>
      </c>
      <c r="C236" s="9" t="s">
        <v>42</v>
      </c>
      <c r="D236" s="23">
        <v>167707.88240615101</v>
      </c>
    </row>
    <row r="237" spans="1:4" x14ac:dyDescent="0.25">
      <c r="A237" s="21"/>
      <c r="B237" s="9">
        <v>2015</v>
      </c>
      <c r="C237" s="9" t="s">
        <v>43</v>
      </c>
      <c r="D237" s="23">
        <v>22139.819086386298</v>
      </c>
    </row>
    <row r="238" spans="1:4" x14ac:dyDescent="0.25">
      <c r="A238" s="21"/>
      <c r="B238" s="9">
        <v>2015</v>
      </c>
      <c r="C238" s="9" t="s">
        <v>44</v>
      </c>
      <c r="D238" s="23">
        <v>156017.37946630499</v>
      </c>
    </row>
    <row r="239" spans="1:4" x14ac:dyDescent="0.25">
      <c r="A239" s="21"/>
      <c r="B239" s="9">
        <v>2015</v>
      </c>
      <c r="C239" s="9" t="s">
        <v>45</v>
      </c>
      <c r="D239" s="23">
        <v>5882833.2890095003</v>
      </c>
    </row>
    <row r="240" spans="1:4" x14ac:dyDescent="0.25">
      <c r="A240" s="21"/>
      <c r="B240" s="9">
        <v>2015</v>
      </c>
      <c r="C240" s="9" t="s">
        <v>28</v>
      </c>
      <c r="D240" s="23">
        <v>13118486.3500678</v>
      </c>
    </row>
    <row r="241" spans="1:4" x14ac:dyDescent="0.25">
      <c r="A241" s="21"/>
      <c r="B241" s="9">
        <v>2015</v>
      </c>
      <c r="C241" s="9" t="s">
        <v>26</v>
      </c>
      <c r="D241" s="23">
        <v>4385103.9611035697</v>
      </c>
    </row>
    <row r="242" spans="1:4" x14ac:dyDescent="0.25">
      <c r="A242" s="21"/>
      <c r="B242" s="9">
        <v>2015</v>
      </c>
      <c r="C242" s="9" t="s">
        <v>27</v>
      </c>
      <c r="D242" s="23">
        <v>741175.09271822695</v>
      </c>
    </row>
    <row r="243" spans="1:4" x14ac:dyDescent="0.25">
      <c r="A243" s="21"/>
      <c r="B243" s="9">
        <v>2015</v>
      </c>
      <c r="C243" s="9" t="s">
        <v>25</v>
      </c>
      <c r="D243" s="23">
        <v>6289022.6422433304</v>
      </c>
    </row>
    <row r="244" spans="1:4" x14ac:dyDescent="0.25">
      <c r="A244" s="21"/>
      <c r="B244" s="9">
        <v>2015</v>
      </c>
      <c r="C244" s="9" t="s">
        <v>46</v>
      </c>
      <c r="D244" s="23">
        <v>4302860.3699683398</v>
      </c>
    </row>
    <row r="245" spans="1:4" x14ac:dyDescent="0.25">
      <c r="A245" s="21"/>
      <c r="B245" s="9">
        <v>2016</v>
      </c>
      <c r="C245" s="9" t="s">
        <v>39</v>
      </c>
      <c r="D245" s="23">
        <v>218027</v>
      </c>
    </row>
    <row r="246" spans="1:4" x14ac:dyDescent="0.25">
      <c r="A246" s="21"/>
      <c r="B246" s="9">
        <v>2016</v>
      </c>
      <c r="C246" s="9" t="s">
        <v>40</v>
      </c>
      <c r="D246" s="23">
        <v>21142731</v>
      </c>
    </row>
    <row r="247" spans="1:4" x14ac:dyDescent="0.25">
      <c r="A247" s="21"/>
      <c r="B247" s="9">
        <v>2016</v>
      </c>
      <c r="C247" s="9" t="s">
        <v>41</v>
      </c>
      <c r="D247" s="23">
        <v>1242159</v>
      </c>
    </row>
    <row r="248" spans="1:4" x14ac:dyDescent="0.25">
      <c r="A248" s="21"/>
      <c r="B248" s="9">
        <v>2016</v>
      </c>
      <c r="C248" s="9" t="s">
        <v>42</v>
      </c>
      <c r="D248" s="23">
        <v>102949</v>
      </c>
    </row>
    <row r="249" spans="1:4" x14ac:dyDescent="0.25">
      <c r="A249" s="21"/>
      <c r="B249" s="9">
        <v>2016</v>
      </c>
      <c r="C249" s="9" t="s">
        <v>43</v>
      </c>
      <c r="D249" s="23">
        <v>36130</v>
      </c>
    </row>
    <row r="250" spans="1:4" x14ac:dyDescent="0.25">
      <c r="A250" s="21"/>
      <c r="B250" s="9">
        <v>2016</v>
      </c>
      <c r="C250" s="9" t="s">
        <v>44</v>
      </c>
      <c r="D250" s="23">
        <v>4035</v>
      </c>
    </row>
    <row r="251" spans="1:4" x14ac:dyDescent="0.25">
      <c r="A251" s="21"/>
      <c r="B251" s="9">
        <v>2016</v>
      </c>
      <c r="C251" s="9" t="s">
        <v>45</v>
      </c>
      <c r="D251" s="23">
        <v>7530044</v>
      </c>
    </row>
    <row r="252" spans="1:4" x14ac:dyDescent="0.25">
      <c r="A252" s="21"/>
      <c r="B252" s="9">
        <v>2016</v>
      </c>
      <c r="C252" s="9" t="s">
        <v>28</v>
      </c>
      <c r="D252" s="23">
        <v>7571145</v>
      </c>
    </row>
    <row r="253" spans="1:4" x14ac:dyDescent="0.25">
      <c r="A253" s="21"/>
      <c r="B253" s="9">
        <v>2016</v>
      </c>
      <c r="C253" s="9" t="s">
        <v>26</v>
      </c>
      <c r="D253" s="23">
        <v>7426672</v>
      </c>
    </row>
    <row r="254" spans="1:4" x14ac:dyDescent="0.25">
      <c r="A254" s="21"/>
      <c r="B254" s="9">
        <v>2016</v>
      </c>
      <c r="C254" s="9" t="s">
        <v>27</v>
      </c>
      <c r="D254" s="23">
        <v>1140747</v>
      </c>
    </row>
    <row r="255" spans="1:4" x14ac:dyDescent="0.25">
      <c r="A255" s="21"/>
      <c r="B255" s="9">
        <v>2016</v>
      </c>
      <c r="C255" s="9" t="s">
        <v>25</v>
      </c>
      <c r="D255" s="23">
        <v>11439627</v>
      </c>
    </row>
    <row r="256" spans="1:4" x14ac:dyDescent="0.25">
      <c r="A256" s="22"/>
      <c r="B256" s="9">
        <v>2016</v>
      </c>
      <c r="C256" s="9" t="s">
        <v>46</v>
      </c>
      <c r="D256" s="23">
        <v>4907870</v>
      </c>
    </row>
    <row r="257" spans="1:4" x14ac:dyDescent="0.25">
      <c r="A257" s="20" t="s">
        <v>29</v>
      </c>
      <c r="B257" s="9">
        <v>1996</v>
      </c>
      <c r="C257" s="9" t="s">
        <v>39</v>
      </c>
      <c r="D257" s="23">
        <v>6958019.2436513398</v>
      </c>
    </row>
    <row r="258" spans="1:4" x14ac:dyDescent="0.25">
      <c r="A258" s="21"/>
      <c r="B258" s="9">
        <v>1996</v>
      </c>
      <c r="C258" s="9" t="s">
        <v>40</v>
      </c>
      <c r="D258" s="23">
        <v>10973740.186685</v>
      </c>
    </row>
    <row r="259" spans="1:4" x14ac:dyDescent="0.25">
      <c r="A259" s="21"/>
      <c r="B259" s="9">
        <v>1996</v>
      </c>
      <c r="C259" s="9" t="s">
        <v>41</v>
      </c>
      <c r="D259" s="23">
        <v>1558644.2278654799</v>
      </c>
    </row>
    <row r="260" spans="1:4" x14ac:dyDescent="0.25">
      <c r="A260" s="21"/>
      <c r="B260" s="9">
        <v>1996</v>
      </c>
      <c r="C260" s="9" t="s">
        <v>42</v>
      </c>
      <c r="D260" s="23">
        <v>1012608.50652025</v>
      </c>
    </row>
    <row r="261" spans="1:4" x14ac:dyDescent="0.25">
      <c r="A261" s="21"/>
      <c r="B261" s="9">
        <v>1996</v>
      </c>
      <c r="C261" s="9" t="s">
        <v>43</v>
      </c>
      <c r="D261" s="23">
        <v>13444802.3665065</v>
      </c>
    </row>
    <row r="262" spans="1:4" x14ac:dyDescent="0.25">
      <c r="A262" s="21"/>
      <c r="B262" s="9">
        <v>1996</v>
      </c>
      <c r="C262" s="9" t="s">
        <v>44</v>
      </c>
      <c r="D262" s="23">
        <v>894716.95950583403</v>
      </c>
    </row>
    <row r="263" spans="1:4" x14ac:dyDescent="0.25">
      <c r="A263" s="21"/>
      <c r="B263" s="9">
        <v>1996</v>
      </c>
      <c r="C263" s="9" t="s">
        <v>45</v>
      </c>
      <c r="D263" s="23">
        <v>7104096.7179135196</v>
      </c>
    </row>
    <row r="264" spans="1:4" x14ac:dyDescent="0.25">
      <c r="A264" s="21"/>
      <c r="B264" s="9">
        <v>1996</v>
      </c>
      <c r="C264" s="9" t="s">
        <v>28</v>
      </c>
      <c r="D264" s="23">
        <v>25833.062457103599</v>
      </c>
    </row>
    <row r="265" spans="1:4" x14ac:dyDescent="0.25">
      <c r="A265" s="21"/>
      <c r="B265" s="9">
        <v>1996</v>
      </c>
      <c r="C265" s="9" t="s">
        <v>26</v>
      </c>
      <c r="D265" s="23">
        <v>2153186.2100205901</v>
      </c>
    </row>
    <row r="266" spans="1:4" x14ac:dyDescent="0.25">
      <c r="A266" s="21"/>
      <c r="B266" s="9">
        <v>1996</v>
      </c>
      <c r="C266" s="9" t="s">
        <v>27</v>
      </c>
      <c r="D266" s="23">
        <v>12876094.960878501</v>
      </c>
    </row>
    <row r="267" spans="1:4" x14ac:dyDescent="0.25">
      <c r="A267" s="21"/>
      <c r="B267" s="9">
        <v>1996</v>
      </c>
      <c r="C267" s="9" t="s">
        <v>25</v>
      </c>
      <c r="D267" s="23">
        <v>59905.693891558003</v>
      </c>
    </row>
    <row r="268" spans="1:4" x14ac:dyDescent="0.25">
      <c r="A268" s="21"/>
      <c r="B268" s="9">
        <v>1996</v>
      </c>
      <c r="C268" s="9" t="s">
        <v>46</v>
      </c>
      <c r="D268" s="23">
        <v>4376199.8146877103</v>
      </c>
    </row>
    <row r="269" spans="1:4" x14ac:dyDescent="0.25">
      <c r="A269" s="21"/>
      <c r="B269" s="9">
        <v>1997</v>
      </c>
      <c r="C269" s="9" t="s">
        <v>39</v>
      </c>
      <c r="D269" s="23">
        <v>9161172.6085772607</v>
      </c>
    </row>
    <row r="270" spans="1:4" x14ac:dyDescent="0.25">
      <c r="A270" s="21"/>
      <c r="B270" s="9">
        <v>1997</v>
      </c>
      <c r="C270" s="9" t="s">
        <v>40</v>
      </c>
      <c r="D270" s="23">
        <v>12555350.638529601</v>
      </c>
    </row>
    <row r="271" spans="1:4" x14ac:dyDescent="0.25">
      <c r="A271" s="21"/>
      <c r="B271" s="9">
        <v>1997</v>
      </c>
      <c r="C271" s="9" t="s">
        <v>41</v>
      </c>
      <c r="D271" s="23">
        <v>10396.2818243703</v>
      </c>
    </row>
    <row r="272" spans="1:4" x14ac:dyDescent="0.25">
      <c r="A272" s="21"/>
      <c r="B272" s="9">
        <v>1997</v>
      </c>
      <c r="C272" s="9" t="s">
        <v>42</v>
      </c>
      <c r="D272" s="23">
        <v>7313768.4955752203</v>
      </c>
    </row>
    <row r="273" spans="1:4" x14ac:dyDescent="0.25">
      <c r="A273" s="21"/>
      <c r="B273" s="9">
        <v>1997</v>
      </c>
      <c r="C273" s="9" t="s">
        <v>43</v>
      </c>
      <c r="D273" s="23">
        <v>14990355.663716801</v>
      </c>
    </row>
    <row r="274" spans="1:4" x14ac:dyDescent="0.25">
      <c r="A274" s="21"/>
      <c r="B274" s="9">
        <v>1997</v>
      </c>
      <c r="C274" s="9" t="s">
        <v>44</v>
      </c>
      <c r="D274" s="23">
        <v>2130.9149081007499</v>
      </c>
    </row>
    <row r="275" spans="1:4" x14ac:dyDescent="0.25">
      <c r="A275" s="21"/>
      <c r="B275" s="9">
        <v>1997</v>
      </c>
      <c r="C275" s="9" t="s">
        <v>45</v>
      </c>
      <c r="D275" s="23">
        <v>2702471.6378488801</v>
      </c>
    </row>
    <row r="276" spans="1:4" x14ac:dyDescent="0.25">
      <c r="A276" s="21"/>
      <c r="B276" s="9">
        <v>1997</v>
      </c>
      <c r="C276" s="9" t="s">
        <v>28</v>
      </c>
      <c r="D276" s="23">
        <v>1399773.8257317899</v>
      </c>
    </row>
    <row r="277" spans="1:4" x14ac:dyDescent="0.25">
      <c r="A277" s="21"/>
      <c r="B277" s="9">
        <v>1997</v>
      </c>
      <c r="C277" s="9" t="s">
        <v>26</v>
      </c>
      <c r="D277" s="23">
        <v>4388052.3607896501</v>
      </c>
    </row>
    <row r="278" spans="1:4" x14ac:dyDescent="0.25">
      <c r="A278" s="21"/>
      <c r="B278" s="9">
        <v>1997</v>
      </c>
      <c r="C278" s="9" t="s">
        <v>27</v>
      </c>
      <c r="D278" s="23">
        <v>5500337.3832539096</v>
      </c>
    </row>
    <row r="279" spans="1:4" x14ac:dyDescent="0.25">
      <c r="A279" s="21"/>
      <c r="B279" s="9">
        <v>1997</v>
      </c>
      <c r="C279" s="9" t="s">
        <v>25</v>
      </c>
      <c r="D279" s="23">
        <v>486551.395507148</v>
      </c>
    </row>
    <row r="280" spans="1:4" x14ac:dyDescent="0.25">
      <c r="A280" s="21"/>
      <c r="B280" s="9">
        <v>1997</v>
      </c>
      <c r="C280" s="9" t="s">
        <v>46</v>
      </c>
      <c r="D280" s="23">
        <v>991027.10415248503</v>
      </c>
    </row>
    <row r="281" spans="1:4" x14ac:dyDescent="0.25">
      <c r="A281" s="21"/>
      <c r="B281" s="9">
        <v>1998</v>
      </c>
      <c r="C281" s="9" t="s">
        <v>39</v>
      </c>
      <c r="D281" s="23">
        <v>4535252.1783526205</v>
      </c>
    </row>
    <row r="282" spans="1:4" x14ac:dyDescent="0.25">
      <c r="A282" s="21"/>
      <c r="B282" s="9">
        <v>1998</v>
      </c>
      <c r="C282" s="9" t="s">
        <v>40</v>
      </c>
      <c r="D282" s="23">
        <v>6114552.9571136804</v>
      </c>
    </row>
    <row r="283" spans="1:4" x14ac:dyDescent="0.25">
      <c r="A283" s="21"/>
      <c r="B283" s="9">
        <v>1998</v>
      </c>
      <c r="C283" s="9" t="s">
        <v>41</v>
      </c>
      <c r="D283" s="23">
        <v>65490.718856364903</v>
      </c>
    </row>
    <row r="284" spans="1:4" x14ac:dyDescent="0.25">
      <c r="A284" s="21"/>
      <c r="B284" s="9">
        <v>1998</v>
      </c>
      <c r="C284" s="9" t="s">
        <v>42</v>
      </c>
      <c r="D284" s="23">
        <v>5837296.7501701796</v>
      </c>
    </row>
    <row r="285" spans="1:4" x14ac:dyDescent="0.25">
      <c r="A285" s="21"/>
      <c r="B285" s="9">
        <v>1998</v>
      </c>
      <c r="C285" s="9" t="s">
        <v>43</v>
      </c>
      <c r="D285" s="23">
        <v>5577819.19128659</v>
      </c>
    </row>
    <row r="286" spans="1:4" x14ac:dyDescent="0.25">
      <c r="A286" s="21"/>
      <c r="B286" s="9">
        <v>1998</v>
      </c>
      <c r="C286" s="9" t="s">
        <v>44</v>
      </c>
      <c r="D286" s="23">
        <v>1596110.8291354701</v>
      </c>
    </row>
    <row r="287" spans="1:4" x14ac:dyDescent="0.25">
      <c r="A287" s="21"/>
      <c r="B287" s="9">
        <v>1998</v>
      </c>
      <c r="C287" s="9" t="s">
        <v>45</v>
      </c>
      <c r="D287" s="23">
        <v>1082839.6528250501</v>
      </c>
    </row>
    <row r="288" spans="1:4" x14ac:dyDescent="0.25">
      <c r="A288" s="21"/>
      <c r="B288" s="9">
        <v>1998</v>
      </c>
      <c r="C288" s="9" t="s">
        <v>28</v>
      </c>
      <c r="D288" s="23">
        <v>1286450.89993193</v>
      </c>
    </row>
    <row r="289" spans="1:4" x14ac:dyDescent="0.25">
      <c r="A289" s="21"/>
      <c r="B289" s="9">
        <v>1998</v>
      </c>
      <c r="C289" s="9" t="s">
        <v>26</v>
      </c>
      <c r="D289" s="23">
        <v>367880.90946221899</v>
      </c>
    </row>
    <row r="290" spans="1:4" x14ac:dyDescent="0.25">
      <c r="A290" s="21"/>
      <c r="B290" s="9">
        <v>1998</v>
      </c>
      <c r="C290" s="9" t="s">
        <v>27</v>
      </c>
      <c r="D290" s="23">
        <v>2036579.50034037</v>
      </c>
    </row>
    <row r="291" spans="1:4" x14ac:dyDescent="0.25">
      <c r="A291" s="21"/>
      <c r="B291" s="9">
        <v>1998</v>
      </c>
      <c r="C291" s="9" t="s">
        <v>25</v>
      </c>
      <c r="D291" s="23">
        <v>6757.6582709326103</v>
      </c>
    </row>
    <row r="292" spans="1:4" x14ac:dyDescent="0.25">
      <c r="A292" s="21"/>
      <c r="B292" s="9">
        <v>1998</v>
      </c>
      <c r="C292" s="9" t="s">
        <v>46</v>
      </c>
      <c r="D292" s="23">
        <v>1002030.0735194</v>
      </c>
    </row>
    <row r="293" spans="1:4" x14ac:dyDescent="0.25">
      <c r="A293" s="21"/>
      <c r="B293" s="9">
        <v>1999</v>
      </c>
      <c r="C293" s="9" t="s">
        <v>39</v>
      </c>
      <c r="D293" s="23">
        <v>3604439.32885003</v>
      </c>
    </row>
    <row r="294" spans="1:4" x14ac:dyDescent="0.25">
      <c r="A294" s="21"/>
      <c r="B294" s="9">
        <v>1999</v>
      </c>
      <c r="C294" s="9" t="s">
        <v>40</v>
      </c>
      <c r="D294" s="23">
        <v>3591592.0121049099</v>
      </c>
    </row>
    <row r="295" spans="1:4" x14ac:dyDescent="0.25">
      <c r="A295" s="21"/>
      <c r="B295" s="9">
        <v>1999</v>
      </c>
      <c r="C295" s="9" t="s">
        <v>41</v>
      </c>
      <c r="D295" s="23">
        <v>45214.840618695402</v>
      </c>
    </row>
    <row r="296" spans="1:4" x14ac:dyDescent="0.25">
      <c r="A296" s="21"/>
      <c r="B296" s="9">
        <v>1999</v>
      </c>
      <c r="C296" s="9" t="s">
        <v>42</v>
      </c>
      <c r="D296" s="23">
        <v>10115824.402152</v>
      </c>
    </row>
    <row r="297" spans="1:4" x14ac:dyDescent="0.25">
      <c r="A297" s="21"/>
      <c r="B297" s="9">
        <v>1999</v>
      </c>
      <c r="C297" s="9" t="s">
        <v>43</v>
      </c>
      <c r="D297" s="23">
        <v>6295100.6442501703</v>
      </c>
    </row>
    <row r="298" spans="1:4" x14ac:dyDescent="0.25">
      <c r="A298" s="21"/>
      <c r="B298" s="9">
        <v>1999</v>
      </c>
      <c r="C298" s="9" t="s">
        <v>44</v>
      </c>
      <c r="D298" s="23">
        <v>182434.86482851399</v>
      </c>
    </row>
    <row r="299" spans="1:4" x14ac:dyDescent="0.25">
      <c r="A299" s="21"/>
      <c r="B299" s="9">
        <v>1999</v>
      </c>
      <c r="C299" s="9" t="s">
        <v>45</v>
      </c>
      <c r="D299" s="23">
        <v>1137017.20242098</v>
      </c>
    </row>
    <row r="300" spans="1:4" x14ac:dyDescent="0.25">
      <c r="A300" s="21"/>
      <c r="B300" s="9">
        <v>1999</v>
      </c>
      <c r="C300" s="9" t="s">
        <v>28</v>
      </c>
      <c r="D300" s="23">
        <v>84126.188298587804</v>
      </c>
    </row>
    <row r="301" spans="1:4" x14ac:dyDescent="0.25">
      <c r="A301" s="21"/>
      <c r="B301" s="9">
        <v>1999</v>
      </c>
      <c r="C301" s="9" t="s">
        <v>26</v>
      </c>
      <c r="D301" s="23">
        <v>2095671.8130464</v>
      </c>
    </row>
    <row r="302" spans="1:4" x14ac:dyDescent="0.25">
      <c r="A302" s="21"/>
      <c r="B302" s="9">
        <v>1999</v>
      </c>
      <c r="C302" s="9" t="s">
        <v>27</v>
      </c>
      <c r="D302" s="23">
        <v>4771410.3618022902</v>
      </c>
    </row>
    <row r="303" spans="1:4" x14ac:dyDescent="0.25">
      <c r="A303" s="21"/>
      <c r="B303" s="9">
        <v>1999</v>
      </c>
      <c r="C303" s="9" t="s">
        <v>25</v>
      </c>
      <c r="D303" s="23">
        <v>3084226.8473436502</v>
      </c>
    </row>
    <row r="304" spans="1:4" x14ac:dyDescent="0.25">
      <c r="A304" s="21"/>
      <c r="B304" s="9">
        <v>1999</v>
      </c>
      <c r="C304" s="9" t="s">
        <v>46</v>
      </c>
      <c r="D304" s="23">
        <v>1753768.5164761301</v>
      </c>
    </row>
    <row r="305" spans="1:4" x14ac:dyDescent="0.25">
      <c r="A305" s="21"/>
      <c r="B305" s="9">
        <v>2000</v>
      </c>
      <c r="C305" s="9" t="s">
        <v>39</v>
      </c>
      <c r="D305" s="23">
        <v>6464451.4879679102</v>
      </c>
    </row>
    <row r="306" spans="1:4" x14ac:dyDescent="0.25">
      <c r="A306" s="21"/>
      <c r="B306" s="9">
        <v>2000</v>
      </c>
      <c r="C306" s="9" t="s">
        <v>40</v>
      </c>
      <c r="D306" s="23">
        <v>4509137.7299465202</v>
      </c>
    </row>
    <row r="307" spans="1:4" x14ac:dyDescent="0.25">
      <c r="A307" s="21"/>
      <c r="B307" s="9">
        <v>2000</v>
      </c>
      <c r="C307" s="9" t="s">
        <v>41</v>
      </c>
      <c r="D307" s="23">
        <v>84174.530748663106</v>
      </c>
    </row>
    <row r="308" spans="1:4" x14ac:dyDescent="0.25">
      <c r="A308" s="21"/>
      <c r="B308" s="9">
        <v>2000</v>
      </c>
      <c r="C308" s="9" t="s">
        <v>42</v>
      </c>
      <c r="D308" s="23">
        <v>3561178.53609626</v>
      </c>
    </row>
    <row r="309" spans="1:4" x14ac:dyDescent="0.25">
      <c r="A309" s="21"/>
      <c r="B309" s="9">
        <v>2000</v>
      </c>
      <c r="C309" s="9" t="s">
        <v>43</v>
      </c>
      <c r="D309" s="23">
        <v>8342592.1109625697</v>
      </c>
    </row>
    <row r="310" spans="1:4" x14ac:dyDescent="0.25">
      <c r="A310" s="21"/>
      <c r="B310" s="9">
        <v>2000</v>
      </c>
      <c r="C310" s="9" t="s">
        <v>44</v>
      </c>
      <c r="D310" s="23">
        <v>777585.50802138995</v>
      </c>
    </row>
    <row r="311" spans="1:4" x14ac:dyDescent="0.25">
      <c r="A311" s="21"/>
      <c r="B311" s="9">
        <v>2000</v>
      </c>
      <c r="C311" s="9" t="s">
        <v>45</v>
      </c>
      <c r="D311" s="23">
        <v>2424152.1657754001</v>
      </c>
    </row>
    <row r="312" spans="1:4" x14ac:dyDescent="0.25">
      <c r="A312" s="21"/>
      <c r="B312" s="9">
        <v>2000</v>
      </c>
      <c r="C312" s="9" t="s">
        <v>28</v>
      </c>
      <c r="D312" s="23">
        <v>170976.79679144401</v>
      </c>
    </row>
    <row r="313" spans="1:4" x14ac:dyDescent="0.25">
      <c r="A313" s="21"/>
      <c r="B313" s="9">
        <v>2000</v>
      </c>
      <c r="C313" s="9" t="s">
        <v>26</v>
      </c>
      <c r="D313" s="23">
        <v>1209644.46925134</v>
      </c>
    </row>
    <row r="314" spans="1:4" x14ac:dyDescent="0.25">
      <c r="A314" s="21"/>
      <c r="B314" s="9">
        <v>2000</v>
      </c>
      <c r="C314" s="9" t="s">
        <v>27</v>
      </c>
      <c r="D314" s="23">
        <v>6797901.0695187198</v>
      </c>
    </row>
    <row r="315" spans="1:4" x14ac:dyDescent="0.25">
      <c r="A315" s="21"/>
      <c r="B315" s="9">
        <v>2000</v>
      </c>
      <c r="C315" s="9" t="s">
        <v>25</v>
      </c>
      <c r="D315" s="23">
        <v>4601167.4491978604</v>
      </c>
    </row>
    <row r="316" spans="1:4" x14ac:dyDescent="0.25">
      <c r="A316" s="21"/>
      <c r="B316" s="9">
        <v>2000</v>
      </c>
      <c r="C316" s="9" t="s">
        <v>46</v>
      </c>
      <c r="D316" s="23">
        <v>447828.32219251298</v>
      </c>
    </row>
    <row r="317" spans="1:4" x14ac:dyDescent="0.25">
      <c r="A317" s="21"/>
      <c r="B317" s="9">
        <v>2001</v>
      </c>
      <c r="C317" s="9" t="s">
        <v>39</v>
      </c>
      <c r="D317" s="23">
        <v>4196893.0570291802</v>
      </c>
    </row>
    <row r="318" spans="1:4" x14ac:dyDescent="0.25">
      <c r="A318" s="21"/>
      <c r="B318" s="9">
        <v>2001</v>
      </c>
      <c r="C318" s="9" t="s">
        <v>40</v>
      </c>
      <c r="D318" s="23">
        <v>14358053.8129973</v>
      </c>
    </row>
    <row r="319" spans="1:4" x14ac:dyDescent="0.25">
      <c r="A319" s="21"/>
      <c r="B319" s="9">
        <v>2001</v>
      </c>
      <c r="C319" s="9" t="s">
        <v>41</v>
      </c>
      <c r="D319" s="23">
        <v>0</v>
      </c>
    </row>
    <row r="320" spans="1:4" x14ac:dyDescent="0.25">
      <c r="A320" s="21"/>
      <c r="B320" s="9">
        <v>2001</v>
      </c>
      <c r="C320" s="9" t="s">
        <v>42</v>
      </c>
      <c r="D320" s="23">
        <v>1523735.9854111399</v>
      </c>
    </row>
    <row r="321" spans="1:4" x14ac:dyDescent="0.25">
      <c r="A321" s="21"/>
      <c r="B321" s="9">
        <v>2001</v>
      </c>
      <c r="C321" s="9" t="s">
        <v>43</v>
      </c>
      <c r="D321" s="23">
        <v>95408.037135278501</v>
      </c>
    </row>
    <row r="322" spans="1:4" x14ac:dyDescent="0.25">
      <c r="A322" s="21"/>
      <c r="B322" s="9">
        <v>2001</v>
      </c>
      <c r="C322" s="9" t="s">
        <v>44</v>
      </c>
      <c r="D322" s="23">
        <v>499718.977453581</v>
      </c>
    </row>
    <row r="323" spans="1:4" x14ac:dyDescent="0.25">
      <c r="A323" s="21"/>
      <c r="B323" s="9">
        <v>2001</v>
      </c>
      <c r="C323" s="9" t="s">
        <v>45</v>
      </c>
      <c r="D323" s="23">
        <v>1659808.73607427</v>
      </c>
    </row>
    <row r="324" spans="1:4" x14ac:dyDescent="0.25">
      <c r="A324" s="21"/>
      <c r="B324" s="9">
        <v>2001</v>
      </c>
      <c r="C324" s="9" t="s">
        <v>28</v>
      </c>
      <c r="D324" s="23">
        <v>130355.875331565</v>
      </c>
    </row>
    <row r="325" spans="1:4" x14ac:dyDescent="0.25">
      <c r="A325" s="21"/>
      <c r="B325" s="9">
        <v>2001</v>
      </c>
      <c r="C325" s="9" t="s">
        <v>26</v>
      </c>
      <c r="D325" s="23">
        <v>426452.860742705</v>
      </c>
    </row>
    <row r="326" spans="1:4" x14ac:dyDescent="0.25">
      <c r="A326" s="21"/>
      <c r="B326" s="9">
        <v>2001</v>
      </c>
      <c r="C326" s="9" t="s">
        <v>27</v>
      </c>
      <c r="D326" s="23">
        <v>11860949.5848806</v>
      </c>
    </row>
    <row r="327" spans="1:4" x14ac:dyDescent="0.25">
      <c r="A327" s="21"/>
      <c r="B327" s="9">
        <v>2001</v>
      </c>
      <c r="C327" s="9" t="s">
        <v>25</v>
      </c>
      <c r="D327" s="23">
        <v>0</v>
      </c>
    </row>
    <row r="328" spans="1:4" x14ac:dyDescent="0.25">
      <c r="A328" s="21"/>
      <c r="B328" s="9">
        <v>2001</v>
      </c>
      <c r="C328" s="9" t="s">
        <v>46</v>
      </c>
      <c r="D328" s="23">
        <v>141270.30901856799</v>
      </c>
    </row>
    <row r="329" spans="1:4" x14ac:dyDescent="0.25">
      <c r="A329" s="21"/>
      <c r="B329" s="9">
        <v>2002</v>
      </c>
      <c r="C329" s="9" t="s">
        <v>39</v>
      </c>
      <c r="D329" s="23">
        <v>10910657.998691101</v>
      </c>
    </row>
    <row r="330" spans="1:4" x14ac:dyDescent="0.25">
      <c r="A330" s="21"/>
      <c r="B330" s="9">
        <v>2002</v>
      </c>
      <c r="C330" s="9" t="s">
        <v>40</v>
      </c>
      <c r="D330" s="23">
        <v>14290293.310209399</v>
      </c>
    </row>
    <row r="331" spans="1:4" x14ac:dyDescent="0.25">
      <c r="A331" s="21"/>
      <c r="B331" s="9">
        <v>2002</v>
      </c>
      <c r="C331" s="9" t="s">
        <v>41</v>
      </c>
      <c r="D331" s="23">
        <v>47573.371727748701</v>
      </c>
    </row>
    <row r="332" spans="1:4" x14ac:dyDescent="0.25">
      <c r="A332" s="21"/>
      <c r="B332" s="9">
        <v>2002</v>
      </c>
      <c r="C332" s="9" t="s">
        <v>42</v>
      </c>
      <c r="D332" s="23">
        <v>2846534.0445026201</v>
      </c>
    </row>
    <row r="333" spans="1:4" x14ac:dyDescent="0.25">
      <c r="A333" s="21"/>
      <c r="B333" s="9">
        <v>2002</v>
      </c>
      <c r="C333" s="9" t="s">
        <v>43</v>
      </c>
      <c r="D333" s="23">
        <v>241425.62172774901</v>
      </c>
    </row>
    <row r="334" spans="1:4" x14ac:dyDescent="0.25">
      <c r="A334" s="21"/>
      <c r="B334" s="9">
        <v>2002</v>
      </c>
      <c r="C334" s="9" t="s">
        <v>44</v>
      </c>
      <c r="D334" s="23">
        <v>735399.26308900502</v>
      </c>
    </row>
    <row r="335" spans="1:4" x14ac:dyDescent="0.25">
      <c r="A335" s="21"/>
      <c r="B335" s="9">
        <v>2002</v>
      </c>
      <c r="C335" s="9" t="s">
        <v>45</v>
      </c>
      <c r="D335" s="23">
        <v>724766.28534031403</v>
      </c>
    </row>
    <row r="336" spans="1:4" x14ac:dyDescent="0.25">
      <c r="A336" s="21"/>
      <c r="B336" s="9">
        <v>2002</v>
      </c>
      <c r="C336" s="9" t="s">
        <v>28</v>
      </c>
      <c r="D336" s="23">
        <v>509899.28664921498</v>
      </c>
    </row>
    <row r="337" spans="1:4" x14ac:dyDescent="0.25">
      <c r="A337" s="21"/>
      <c r="B337" s="9">
        <v>2002</v>
      </c>
      <c r="C337" s="9" t="s">
        <v>26</v>
      </c>
      <c r="D337" s="23">
        <v>1228508.11780105</v>
      </c>
    </row>
    <row r="338" spans="1:4" x14ac:dyDescent="0.25">
      <c r="A338" s="21"/>
      <c r="B338" s="9">
        <v>2002</v>
      </c>
      <c r="C338" s="9" t="s">
        <v>27</v>
      </c>
      <c r="D338" s="23">
        <v>10930432.5942408</v>
      </c>
    </row>
    <row r="339" spans="1:4" x14ac:dyDescent="0.25">
      <c r="A339" s="21"/>
      <c r="B339" s="9">
        <v>2002</v>
      </c>
      <c r="C339" s="9" t="s">
        <v>25</v>
      </c>
      <c r="D339" s="23">
        <v>1105373.47120419</v>
      </c>
    </row>
    <row r="340" spans="1:4" x14ac:dyDescent="0.25">
      <c r="A340" s="21"/>
      <c r="B340" s="9">
        <v>2002</v>
      </c>
      <c r="C340" s="9" t="s">
        <v>46</v>
      </c>
      <c r="D340" s="23">
        <v>364989.05235602101</v>
      </c>
    </row>
    <row r="341" spans="1:4" x14ac:dyDescent="0.25">
      <c r="A341" s="21"/>
      <c r="B341" s="9">
        <v>2003</v>
      </c>
      <c r="C341" s="9" t="s">
        <v>39</v>
      </c>
      <c r="D341" s="23">
        <v>5010315.9038960999</v>
      </c>
    </row>
    <row r="342" spans="1:4" x14ac:dyDescent="0.25">
      <c r="A342" s="21"/>
      <c r="B342" s="9">
        <v>2003</v>
      </c>
      <c r="C342" s="9" t="s">
        <v>40</v>
      </c>
      <c r="D342" s="23">
        <v>23150758.132467501</v>
      </c>
    </row>
    <row r="343" spans="1:4" x14ac:dyDescent="0.25">
      <c r="A343" s="21"/>
      <c r="B343" s="9">
        <v>2003</v>
      </c>
      <c r="C343" s="9" t="s">
        <v>41</v>
      </c>
      <c r="D343" s="23">
        <v>0</v>
      </c>
    </row>
    <row r="344" spans="1:4" x14ac:dyDescent="0.25">
      <c r="A344" s="21"/>
      <c r="B344" s="9">
        <v>2003</v>
      </c>
      <c r="C344" s="9" t="s">
        <v>42</v>
      </c>
      <c r="D344" s="23">
        <v>5894731.3857142897</v>
      </c>
    </row>
    <row r="345" spans="1:4" x14ac:dyDescent="0.25">
      <c r="A345" s="21"/>
      <c r="B345" s="9">
        <v>2003</v>
      </c>
      <c r="C345" s="9" t="s">
        <v>43</v>
      </c>
      <c r="D345" s="23">
        <v>6576.4584415584404</v>
      </c>
    </row>
    <row r="346" spans="1:4" x14ac:dyDescent="0.25">
      <c r="A346" s="21"/>
      <c r="B346" s="9">
        <v>2003</v>
      </c>
      <c r="C346" s="9" t="s">
        <v>44</v>
      </c>
      <c r="D346" s="23">
        <v>156797.896103896</v>
      </c>
    </row>
    <row r="347" spans="1:4" x14ac:dyDescent="0.25">
      <c r="A347" s="21"/>
      <c r="B347" s="9">
        <v>2003</v>
      </c>
      <c r="C347" s="9" t="s">
        <v>45</v>
      </c>
      <c r="D347" s="23">
        <v>593929.68831168802</v>
      </c>
    </row>
    <row r="348" spans="1:4" x14ac:dyDescent="0.25">
      <c r="A348" s="21"/>
      <c r="B348" s="9">
        <v>2003</v>
      </c>
      <c r="C348" s="9" t="s">
        <v>28</v>
      </c>
      <c r="D348" s="23">
        <v>844538.450649351</v>
      </c>
    </row>
    <row r="349" spans="1:4" x14ac:dyDescent="0.25">
      <c r="A349" s="21"/>
      <c r="B349" s="9">
        <v>2003</v>
      </c>
      <c r="C349" s="9" t="s">
        <v>26</v>
      </c>
      <c r="D349" s="23">
        <v>757788.21688311698</v>
      </c>
    </row>
    <row r="350" spans="1:4" x14ac:dyDescent="0.25">
      <c r="A350" s="21"/>
      <c r="B350" s="9">
        <v>2003</v>
      </c>
      <c r="C350" s="9" t="s">
        <v>27</v>
      </c>
      <c r="D350" s="23">
        <v>10556347.4480519</v>
      </c>
    </row>
    <row r="351" spans="1:4" x14ac:dyDescent="0.25">
      <c r="A351" s="21"/>
      <c r="B351" s="9">
        <v>2003</v>
      </c>
      <c r="C351" s="9" t="s">
        <v>25</v>
      </c>
      <c r="D351" s="23">
        <v>14324.6753246753</v>
      </c>
    </row>
    <row r="352" spans="1:4" x14ac:dyDescent="0.25">
      <c r="A352" s="21"/>
      <c r="B352" s="9">
        <v>2003</v>
      </c>
      <c r="C352" s="9" t="s">
        <v>46</v>
      </c>
      <c r="D352" s="23">
        <v>806979.15194805199</v>
      </c>
    </row>
    <row r="353" spans="1:4" x14ac:dyDescent="0.25">
      <c r="A353" s="21"/>
      <c r="B353" s="9">
        <v>2004</v>
      </c>
      <c r="C353" s="9" t="s">
        <v>39</v>
      </c>
      <c r="D353" s="23">
        <v>9065119.2113402095</v>
      </c>
    </row>
    <row r="354" spans="1:4" x14ac:dyDescent="0.25">
      <c r="A354" s="21"/>
      <c r="B354" s="9">
        <v>2004</v>
      </c>
      <c r="C354" s="9" t="s">
        <v>40</v>
      </c>
      <c r="D354" s="23">
        <v>17786584.2744845</v>
      </c>
    </row>
    <row r="355" spans="1:4" x14ac:dyDescent="0.25">
      <c r="A355" s="21"/>
      <c r="B355" s="9">
        <v>2004</v>
      </c>
      <c r="C355" s="9" t="s">
        <v>41</v>
      </c>
      <c r="D355" s="23">
        <v>80329.954896907206</v>
      </c>
    </row>
    <row r="356" spans="1:4" x14ac:dyDescent="0.25">
      <c r="A356" s="21"/>
      <c r="B356" s="9">
        <v>2004</v>
      </c>
      <c r="C356" s="9" t="s">
        <v>42</v>
      </c>
      <c r="D356" s="23">
        <v>2580101.7809278402</v>
      </c>
    </row>
    <row r="357" spans="1:4" x14ac:dyDescent="0.25">
      <c r="A357" s="21"/>
      <c r="B357" s="9">
        <v>2004</v>
      </c>
      <c r="C357" s="9" t="s">
        <v>43</v>
      </c>
      <c r="D357" s="23">
        <v>166751.99484536101</v>
      </c>
    </row>
    <row r="358" spans="1:4" x14ac:dyDescent="0.25">
      <c r="A358" s="21"/>
      <c r="B358" s="9">
        <v>2004</v>
      </c>
      <c r="C358" s="9" t="s">
        <v>44</v>
      </c>
      <c r="D358" s="23">
        <v>19325.242268041198</v>
      </c>
    </row>
    <row r="359" spans="1:4" x14ac:dyDescent="0.25">
      <c r="A359" s="21"/>
      <c r="B359" s="9">
        <v>2004</v>
      </c>
      <c r="C359" s="9" t="s">
        <v>45</v>
      </c>
      <c r="D359" s="23">
        <v>5362.9110824742302</v>
      </c>
    </row>
    <row r="360" spans="1:4" x14ac:dyDescent="0.25">
      <c r="A360" s="21"/>
      <c r="B360" s="9">
        <v>2004</v>
      </c>
      <c r="C360" s="9" t="s">
        <v>28</v>
      </c>
      <c r="D360" s="23">
        <v>41945.2706185567</v>
      </c>
    </row>
    <row r="361" spans="1:4" x14ac:dyDescent="0.25">
      <c r="A361" s="21"/>
      <c r="B361" s="9">
        <v>2004</v>
      </c>
      <c r="C361" s="9" t="s">
        <v>26</v>
      </c>
      <c r="D361" s="23">
        <v>519045.36211340199</v>
      </c>
    </row>
    <row r="362" spans="1:4" x14ac:dyDescent="0.25">
      <c r="A362" s="21"/>
      <c r="B362" s="9">
        <v>2004</v>
      </c>
      <c r="C362" s="9" t="s">
        <v>27</v>
      </c>
      <c r="D362" s="23">
        <v>11889366.3466495</v>
      </c>
    </row>
    <row r="363" spans="1:4" x14ac:dyDescent="0.25">
      <c r="A363" s="21"/>
      <c r="B363" s="9">
        <v>2004</v>
      </c>
      <c r="C363" s="9" t="s">
        <v>25</v>
      </c>
      <c r="D363" s="23">
        <v>156220.903350515</v>
      </c>
    </row>
    <row r="364" spans="1:4" x14ac:dyDescent="0.25">
      <c r="A364" s="21"/>
      <c r="B364" s="9">
        <v>2004</v>
      </c>
      <c r="C364" s="9" t="s">
        <v>46</v>
      </c>
      <c r="D364" s="23">
        <v>819243.30025773204</v>
      </c>
    </row>
    <row r="365" spans="1:4" x14ac:dyDescent="0.25">
      <c r="A365" s="21"/>
      <c r="B365" s="9">
        <v>2005</v>
      </c>
      <c r="C365" s="9" t="s">
        <v>39</v>
      </c>
      <c r="D365" s="23">
        <v>10817295.900255799</v>
      </c>
    </row>
    <row r="366" spans="1:4" x14ac:dyDescent="0.25">
      <c r="A366" s="21"/>
      <c r="B366" s="9">
        <v>2005</v>
      </c>
      <c r="C366" s="9" t="s">
        <v>40</v>
      </c>
      <c r="D366" s="23">
        <v>22424163.489769801</v>
      </c>
    </row>
    <row r="367" spans="1:4" x14ac:dyDescent="0.25">
      <c r="A367" s="21"/>
      <c r="B367" s="9">
        <v>2005</v>
      </c>
      <c r="C367" s="9" t="s">
        <v>41</v>
      </c>
      <c r="D367" s="23">
        <v>371254.00255754503</v>
      </c>
    </row>
    <row r="368" spans="1:4" x14ac:dyDescent="0.25">
      <c r="A368" s="21"/>
      <c r="B368" s="9">
        <v>2005</v>
      </c>
      <c r="C368" s="9" t="s">
        <v>42</v>
      </c>
      <c r="D368" s="23">
        <v>3586655.5664961599</v>
      </c>
    </row>
    <row r="369" spans="1:4" x14ac:dyDescent="0.25">
      <c r="A369" s="21"/>
      <c r="B369" s="9">
        <v>2005</v>
      </c>
      <c r="C369" s="9" t="s">
        <v>43</v>
      </c>
      <c r="D369" s="23">
        <v>67019.239130434798</v>
      </c>
    </row>
    <row r="370" spans="1:4" x14ac:dyDescent="0.25">
      <c r="A370" s="21"/>
      <c r="B370" s="9">
        <v>2005</v>
      </c>
      <c r="C370" s="9" t="s">
        <v>44</v>
      </c>
      <c r="D370" s="23">
        <v>1491890.71867008</v>
      </c>
    </row>
    <row r="371" spans="1:4" x14ac:dyDescent="0.25">
      <c r="A371" s="21"/>
      <c r="B371" s="9">
        <v>2005</v>
      </c>
      <c r="C371" s="9" t="s">
        <v>45</v>
      </c>
      <c r="D371" s="23">
        <v>35163.414322250603</v>
      </c>
    </row>
    <row r="372" spans="1:4" x14ac:dyDescent="0.25">
      <c r="A372" s="21"/>
      <c r="B372" s="9">
        <v>2005</v>
      </c>
      <c r="C372" s="9" t="s">
        <v>28</v>
      </c>
      <c r="D372" s="23">
        <v>803387.39897698199</v>
      </c>
    </row>
    <row r="373" spans="1:4" x14ac:dyDescent="0.25">
      <c r="A373" s="21"/>
      <c r="B373" s="9">
        <v>2005</v>
      </c>
      <c r="C373" s="9" t="s">
        <v>26</v>
      </c>
      <c r="D373" s="23">
        <v>490428.780051151</v>
      </c>
    </row>
    <row r="374" spans="1:4" x14ac:dyDescent="0.25">
      <c r="A374" s="21"/>
      <c r="B374" s="9">
        <v>2005</v>
      </c>
      <c r="C374" s="9" t="s">
        <v>27</v>
      </c>
      <c r="D374" s="23">
        <v>13811204.6265985</v>
      </c>
    </row>
    <row r="375" spans="1:4" x14ac:dyDescent="0.25">
      <c r="A375" s="21"/>
      <c r="B375" s="9">
        <v>2005</v>
      </c>
      <c r="C375" s="9" t="s">
        <v>25</v>
      </c>
      <c r="D375" s="23">
        <v>7389.5358056266004</v>
      </c>
    </row>
    <row r="376" spans="1:4" x14ac:dyDescent="0.25">
      <c r="A376" s="21"/>
      <c r="B376" s="9">
        <v>2005</v>
      </c>
      <c r="C376" s="9" t="s">
        <v>46</v>
      </c>
      <c r="D376" s="23">
        <v>1374525.5946291599</v>
      </c>
    </row>
    <row r="377" spans="1:4" x14ac:dyDescent="0.25">
      <c r="A377" s="21"/>
      <c r="B377" s="9">
        <v>2006</v>
      </c>
      <c r="C377" s="9" t="s">
        <v>39</v>
      </c>
      <c r="D377" s="23">
        <v>6875037.9776813397</v>
      </c>
    </row>
    <row r="378" spans="1:4" x14ac:dyDescent="0.25">
      <c r="A378" s="21"/>
      <c r="B378" s="9">
        <v>2006</v>
      </c>
      <c r="C378" s="9" t="s">
        <v>40</v>
      </c>
      <c r="D378" s="23">
        <v>29300845.568505902</v>
      </c>
    </row>
    <row r="379" spans="1:4" x14ac:dyDescent="0.25">
      <c r="A379" s="21"/>
      <c r="B379" s="9">
        <v>2006</v>
      </c>
      <c r="C379" s="9" t="s">
        <v>41</v>
      </c>
      <c r="D379" s="23">
        <v>3656783.4903905801</v>
      </c>
    </row>
    <row r="380" spans="1:4" x14ac:dyDescent="0.25">
      <c r="A380" s="21"/>
      <c r="B380" s="9">
        <v>2006</v>
      </c>
      <c r="C380" s="9" t="s">
        <v>42</v>
      </c>
      <c r="D380" s="23">
        <v>3368747.9987600702</v>
      </c>
    </row>
    <row r="381" spans="1:4" x14ac:dyDescent="0.25">
      <c r="A381" s="21"/>
      <c r="B381" s="9">
        <v>2006</v>
      </c>
      <c r="C381" s="9" t="s">
        <v>43</v>
      </c>
      <c r="D381" s="23">
        <v>223674.450092994</v>
      </c>
    </row>
    <row r="382" spans="1:4" x14ac:dyDescent="0.25">
      <c r="A382" s="21"/>
      <c r="B382" s="9">
        <v>2006</v>
      </c>
      <c r="C382" s="9" t="s">
        <v>44</v>
      </c>
      <c r="D382" s="23">
        <v>2982.81835089895</v>
      </c>
    </row>
    <row r="383" spans="1:4" x14ac:dyDescent="0.25">
      <c r="A383" s="21"/>
      <c r="B383" s="9">
        <v>2006</v>
      </c>
      <c r="C383" s="9" t="s">
        <v>45</v>
      </c>
      <c r="D383" s="23">
        <v>824412.15127092402</v>
      </c>
    </row>
    <row r="384" spans="1:4" x14ac:dyDescent="0.25">
      <c r="A384" s="21"/>
      <c r="B384" s="9">
        <v>2006</v>
      </c>
      <c r="C384" s="9" t="s">
        <v>28</v>
      </c>
      <c r="D384" s="23">
        <v>1218438.21574706</v>
      </c>
    </row>
    <row r="385" spans="1:4" x14ac:dyDescent="0.25">
      <c r="A385" s="21"/>
      <c r="B385" s="9">
        <v>2006</v>
      </c>
      <c r="C385" s="9" t="s">
        <v>26</v>
      </c>
      <c r="D385" s="23">
        <v>1891962.9758214499</v>
      </c>
    </row>
    <row r="386" spans="1:4" x14ac:dyDescent="0.25">
      <c r="A386" s="21"/>
      <c r="B386" s="9">
        <v>2006</v>
      </c>
      <c r="C386" s="9" t="s">
        <v>27</v>
      </c>
      <c r="D386" s="23">
        <v>10152185.6900186</v>
      </c>
    </row>
    <row r="387" spans="1:4" x14ac:dyDescent="0.25">
      <c r="A387" s="21"/>
      <c r="B387" s="9">
        <v>2006</v>
      </c>
      <c r="C387" s="9" t="s">
        <v>25</v>
      </c>
      <c r="D387" s="23">
        <v>484690.88654680701</v>
      </c>
    </row>
    <row r="388" spans="1:4" x14ac:dyDescent="0.25">
      <c r="A388" s="21"/>
      <c r="B388" s="9">
        <v>2006</v>
      </c>
      <c r="C388" s="9" t="s">
        <v>46</v>
      </c>
      <c r="D388" s="23">
        <v>669792.47613143199</v>
      </c>
    </row>
    <row r="389" spans="1:4" x14ac:dyDescent="0.25">
      <c r="A389" s="21"/>
      <c r="B389" s="9">
        <v>2007</v>
      </c>
      <c r="C389" s="9" t="s">
        <v>39</v>
      </c>
      <c r="D389" s="23">
        <v>6996798.9171597604</v>
      </c>
    </row>
    <row r="390" spans="1:4" x14ac:dyDescent="0.25">
      <c r="A390" s="21"/>
      <c r="B390" s="9">
        <v>2007</v>
      </c>
      <c r="C390" s="9" t="s">
        <v>40</v>
      </c>
      <c r="D390" s="23">
        <v>32532893.627218898</v>
      </c>
    </row>
    <row r="391" spans="1:4" x14ac:dyDescent="0.25">
      <c r="A391" s="21"/>
      <c r="B391" s="9">
        <v>2007</v>
      </c>
      <c r="C391" s="9" t="s">
        <v>41</v>
      </c>
      <c r="D391" s="23">
        <v>482294.255621302</v>
      </c>
    </row>
    <row r="392" spans="1:4" x14ac:dyDescent="0.25">
      <c r="A392" s="21"/>
      <c r="B392" s="9">
        <v>2007</v>
      </c>
      <c r="C392" s="9" t="s">
        <v>42</v>
      </c>
      <c r="D392" s="23">
        <v>2460799.5266272202</v>
      </c>
    </row>
    <row r="393" spans="1:4" x14ac:dyDescent="0.25">
      <c r="A393" s="21"/>
      <c r="B393" s="9">
        <v>2007</v>
      </c>
      <c r="C393" s="9" t="s">
        <v>43</v>
      </c>
      <c r="D393" s="23">
        <v>182558.900591716</v>
      </c>
    </row>
    <row r="394" spans="1:4" x14ac:dyDescent="0.25">
      <c r="A394" s="21"/>
      <c r="B394" s="9">
        <v>2007</v>
      </c>
      <c r="C394" s="9" t="s">
        <v>44</v>
      </c>
      <c r="D394" s="23">
        <v>636094.22603550297</v>
      </c>
    </row>
    <row r="395" spans="1:4" x14ac:dyDescent="0.25">
      <c r="A395" s="21"/>
      <c r="B395" s="9">
        <v>2007</v>
      </c>
      <c r="C395" s="9" t="s">
        <v>45</v>
      </c>
      <c r="D395" s="23">
        <v>356843.34319526597</v>
      </c>
    </row>
    <row r="396" spans="1:4" x14ac:dyDescent="0.25">
      <c r="A396" s="21"/>
      <c r="B396" s="9">
        <v>2007</v>
      </c>
      <c r="C396" s="9" t="s">
        <v>28</v>
      </c>
      <c r="D396" s="23">
        <v>1718612.3644970399</v>
      </c>
    </row>
    <row r="397" spans="1:4" x14ac:dyDescent="0.25">
      <c r="A397" s="21"/>
      <c r="B397" s="9">
        <v>2007</v>
      </c>
      <c r="C397" s="9" t="s">
        <v>26</v>
      </c>
      <c r="D397" s="23">
        <v>854925.51005917101</v>
      </c>
    </row>
    <row r="398" spans="1:4" x14ac:dyDescent="0.25">
      <c r="A398" s="21"/>
      <c r="B398" s="9">
        <v>2007</v>
      </c>
      <c r="C398" s="9" t="s">
        <v>27</v>
      </c>
      <c r="D398" s="23">
        <v>13287515.973964499</v>
      </c>
    </row>
    <row r="399" spans="1:4" x14ac:dyDescent="0.25">
      <c r="A399" s="21"/>
      <c r="B399" s="9">
        <v>2007</v>
      </c>
      <c r="C399" s="9" t="s">
        <v>25</v>
      </c>
      <c r="D399" s="23">
        <v>9889.1455621301793</v>
      </c>
    </row>
    <row r="400" spans="1:4" x14ac:dyDescent="0.25">
      <c r="A400" s="21"/>
      <c r="B400" s="9">
        <v>2007</v>
      </c>
      <c r="C400" s="9" t="s">
        <v>46</v>
      </c>
      <c r="D400" s="23">
        <v>1182643.1266272201</v>
      </c>
    </row>
    <row r="401" spans="1:4" x14ac:dyDescent="0.25">
      <c r="A401" s="21"/>
      <c r="B401" s="9">
        <v>2008</v>
      </c>
      <c r="C401" s="9" t="s">
        <v>39</v>
      </c>
      <c r="D401" s="23">
        <v>8264462.0190880196</v>
      </c>
    </row>
    <row r="402" spans="1:4" x14ac:dyDescent="0.25">
      <c r="A402" s="21"/>
      <c r="B402" s="9">
        <v>2008</v>
      </c>
      <c r="C402" s="9" t="s">
        <v>40</v>
      </c>
      <c r="D402" s="23">
        <v>26778356.787910901</v>
      </c>
    </row>
    <row r="403" spans="1:4" x14ac:dyDescent="0.25">
      <c r="A403" s="21"/>
      <c r="B403" s="9">
        <v>2008</v>
      </c>
      <c r="C403" s="9" t="s">
        <v>41</v>
      </c>
      <c r="D403" s="23">
        <v>264148.03075291601</v>
      </c>
    </row>
    <row r="404" spans="1:4" x14ac:dyDescent="0.25">
      <c r="A404" s="21"/>
      <c r="B404" s="9">
        <v>2008</v>
      </c>
      <c r="C404" s="9" t="s">
        <v>42</v>
      </c>
      <c r="D404" s="23">
        <v>1565402.63096501</v>
      </c>
    </row>
    <row r="405" spans="1:4" x14ac:dyDescent="0.25">
      <c r="A405" s="21"/>
      <c r="B405" s="9">
        <v>2008</v>
      </c>
      <c r="C405" s="9" t="s">
        <v>43</v>
      </c>
      <c r="D405" s="23">
        <v>424219.88229056197</v>
      </c>
    </row>
    <row r="406" spans="1:4" x14ac:dyDescent="0.25">
      <c r="A406" s="21"/>
      <c r="B406" s="9">
        <v>2008</v>
      </c>
      <c r="C406" s="9" t="s">
        <v>44</v>
      </c>
      <c r="D406" s="23">
        <v>2633130.0243902402</v>
      </c>
    </row>
    <row r="407" spans="1:4" x14ac:dyDescent="0.25">
      <c r="A407" s="21"/>
      <c r="B407" s="9">
        <v>2008</v>
      </c>
      <c r="C407" s="9" t="s">
        <v>45</v>
      </c>
      <c r="D407" s="23">
        <v>212980.761399788</v>
      </c>
    </row>
    <row r="408" spans="1:4" x14ac:dyDescent="0.25">
      <c r="A408" s="21"/>
      <c r="B408" s="9">
        <v>2008</v>
      </c>
      <c r="C408" s="9" t="s">
        <v>28</v>
      </c>
      <c r="D408" s="23">
        <v>115783.41887592799</v>
      </c>
    </row>
    <row r="409" spans="1:4" x14ac:dyDescent="0.25">
      <c r="A409" s="21"/>
      <c r="B409" s="9">
        <v>2008</v>
      </c>
      <c r="C409" s="9" t="s">
        <v>26</v>
      </c>
      <c r="D409" s="23">
        <v>6431963.7857900299</v>
      </c>
    </row>
    <row r="410" spans="1:4" x14ac:dyDescent="0.25">
      <c r="A410" s="21"/>
      <c r="B410" s="9">
        <v>2008</v>
      </c>
      <c r="C410" s="9" t="s">
        <v>27</v>
      </c>
      <c r="D410" s="23">
        <v>6742543.0869565196</v>
      </c>
    </row>
    <row r="411" spans="1:4" x14ac:dyDescent="0.25">
      <c r="A411" s="21"/>
      <c r="B411" s="9">
        <v>2008</v>
      </c>
      <c r="C411" s="9" t="s">
        <v>25</v>
      </c>
      <c r="D411" s="23">
        <v>1169671.26193001</v>
      </c>
    </row>
    <row r="412" spans="1:4" x14ac:dyDescent="0.25">
      <c r="A412" s="21"/>
      <c r="B412" s="9">
        <v>2008</v>
      </c>
      <c r="C412" s="9" t="s">
        <v>46</v>
      </c>
      <c r="D412" s="23">
        <v>1338598.6945917299</v>
      </c>
    </row>
    <row r="413" spans="1:4" x14ac:dyDescent="0.25">
      <c r="A413" s="21"/>
      <c r="B413" s="9">
        <v>2009</v>
      </c>
      <c r="C413" s="9" t="s">
        <v>39</v>
      </c>
      <c r="D413" s="23">
        <v>4988953.6036207704</v>
      </c>
    </row>
    <row r="414" spans="1:4" x14ac:dyDescent="0.25">
      <c r="A414" s="21"/>
      <c r="B414" s="9">
        <v>2009</v>
      </c>
      <c r="C414" s="9" t="s">
        <v>40</v>
      </c>
      <c r="D414" s="23">
        <v>19274899.2510719</v>
      </c>
    </row>
    <row r="415" spans="1:4" x14ac:dyDescent="0.25">
      <c r="A415" s="21"/>
      <c r="B415" s="9">
        <v>2009</v>
      </c>
      <c r="C415" s="9" t="s">
        <v>41</v>
      </c>
      <c r="D415" s="23">
        <v>5740929.50262029</v>
      </c>
    </row>
    <row r="416" spans="1:4" x14ac:dyDescent="0.25">
      <c r="A416" s="21"/>
      <c r="B416" s="9">
        <v>2009</v>
      </c>
      <c r="C416" s="9" t="s">
        <v>42</v>
      </c>
      <c r="D416" s="23">
        <v>1386314.92996665</v>
      </c>
    </row>
    <row r="417" spans="1:4" x14ac:dyDescent="0.25">
      <c r="A417" s="21"/>
      <c r="B417" s="9">
        <v>2009</v>
      </c>
      <c r="C417" s="9" t="s">
        <v>43</v>
      </c>
      <c r="D417" s="23">
        <v>6465.6083849452098</v>
      </c>
    </row>
    <row r="418" spans="1:4" x14ac:dyDescent="0.25">
      <c r="A418" s="21"/>
      <c r="B418" s="9">
        <v>2009</v>
      </c>
      <c r="C418" s="9" t="s">
        <v>44</v>
      </c>
      <c r="D418" s="23">
        <v>9310654.7403525505</v>
      </c>
    </row>
    <row r="419" spans="1:4" x14ac:dyDescent="0.25">
      <c r="A419" s="21"/>
      <c r="B419" s="9">
        <v>2009</v>
      </c>
      <c r="C419" s="9" t="s">
        <v>45</v>
      </c>
      <c r="D419" s="23">
        <v>1424331.90852787</v>
      </c>
    </row>
    <row r="420" spans="1:4" x14ac:dyDescent="0.25">
      <c r="A420" s="21"/>
      <c r="B420" s="9">
        <v>2009</v>
      </c>
      <c r="C420" s="9" t="s">
        <v>28</v>
      </c>
      <c r="D420" s="23">
        <v>8829.2548832777502</v>
      </c>
    </row>
    <row r="421" spans="1:4" x14ac:dyDescent="0.25">
      <c r="A421" s="21"/>
      <c r="B421" s="9">
        <v>2009</v>
      </c>
      <c r="C421" s="9" t="s">
        <v>26</v>
      </c>
      <c r="D421" s="23">
        <v>3980073.8180085798</v>
      </c>
    </row>
    <row r="422" spans="1:4" x14ac:dyDescent="0.25">
      <c r="A422" s="21"/>
      <c r="B422" s="9">
        <v>2009</v>
      </c>
      <c r="C422" s="9" t="s">
        <v>27</v>
      </c>
      <c r="D422" s="23">
        <v>13638794.160076199</v>
      </c>
    </row>
    <row r="423" spans="1:4" x14ac:dyDescent="0.25">
      <c r="A423" s="21"/>
      <c r="B423" s="9">
        <v>2009</v>
      </c>
      <c r="C423" s="9" t="s">
        <v>25</v>
      </c>
      <c r="D423" s="23">
        <v>0</v>
      </c>
    </row>
    <row r="424" spans="1:4" x14ac:dyDescent="0.25">
      <c r="A424" s="21"/>
      <c r="B424" s="9">
        <v>2009</v>
      </c>
      <c r="C424" s="9" t="s">
        <v>46</v>
      </c>
      <c r="D424" s="23">
        <v>649925.01476893795</v>
      </c>
    </row>
    <row r="425" spans="1:4" x14ac:dyDescent="0.25">
      <c r="A425" s="21"/>
      <c r="B425" s="9">
        <v>2010</v>
      </c>
      <c r="C425" s="9" t="s">
        <v>39</v>
      </c>
      <c r="D425" s="23">
        <v>4773408.6444866899</v>
      </c>
    </row>
    <row r="426" spans="1:4" x14ac:dyDescent="0.25">
      <c r="A426" s="21"/>
      <c r="B426" s="9">
        <v>2010</v>
      </c>
      <c r="C426" s="9" t="s">
        <v>40</v>
      </c>
      <c r="D426" s="23">
        <v>25282751.061787099</v>
      </c>
    </row>
    <row r="427" spans="1:4" x14ac:dyDescent="0.25">
      <c r="A427" s="21"/>
      <c r="B427" s="9">
        <v>2010</v>
      </c>
      <c r="C427" s="9" t="s">
        <v>41</v>
      </c>
      <c r="D427" s="23">
        <v>9070894.8070342205</v>
      </c>
    </row>
    <row r="428" spans="1:4" x14ac:dyDescent="0.25">
      <c r="A428" s="21"/>
      <c r="B428" s="9">
        <v>2010</v>
      </c>
      <c r="C428" s="9" t="s">
        <v>42</v>
      </c>
      <c r="D428" s="23">
        <v>1497856.1758555099</v>
      </c>
    </row>
    <row r="429" spans="1:4" x14ac:dyDescent="0.25">
      <c r="A429" s="21"/>
      <c r="B429" s="9">
        <v>2010</v>
      </c>
      <c r="C429" s="9" t="s">
        <v>43</v>
      </c>
      <c r="D429" s="23">
        <v>811101.32509505702</v>
      </c>
    </row>
    <row r="430" spans="1:4" x14ac:dyDescent="0.25">
      <c r="A430" s="21"/>
      <c r="B430" s="9">
        <v>2010</v>
      </c>
      <c r="C430" s="9" t="s">
        <v>44</v>
      </c>
      <c r="D430" s="23">
        <v>8908452.8935361207</v>
      </c>
    </row>
    <row r="431" spans="1:4" x14ac:dyDescent="0.25">
      <c r="A431" s="21"/>
      <c r="B431" s="9">
        <v>2010</v>
      </c>
      <c r="C431" s="9" t="s">
        <v>45</v>
      </c>
      <c r="D431" s="23">
        <v>2295262.26711027</v>
      </c>
    </row>
    <row r="432" spans="1:4" x14ac:dyDescent="0.25">
      <c r="A432" s="21"/>
      <c r="B432" s="9">
        <v>2010</v>
      </c>
      <c r="C432" s="9" t="s">
        <v>28</v>
      </c>
      <c r="D432" s="23">
        <v>110783.348859316</v>
      </c>
    </row>
    <row r="433" spans="1:4" x14ac:dyDescent="0.25">
      <c r="A433" s="21"/>
      <c r="B433" s="9">
        <v>2010</v>
      </c>
      <c r="C433" s="9" t="s">
        <v>26</v>
      </c>
      <c r="D433" s="23">
        <v>4980890.0741444901</v>
      </c>
    </row>
    <row r="434" spans="1:4" x14ac:dyDescent="0.25">
      <c r="A434" s="21"/>
      <c r="B434" s="9">
        <v>2010</v>
      </c>
      <c r="C434" s="9" t="s">
        <v>27</v>
      </c>
      <c r="D434" s="23">
        <v>9915401.7243345995</v>
      </c>
    </row>
    <row r="435" spans="1:4" x14ac:dyDescent="0.25">
      <c r="A435" s="21"/>
      <c r="B435" s="9">
        <v>2010</v>
      </c>
      <c r="C435" s="9" t="s">
        <v>25</v>
      </c>
      <c r="D435" s="23">
        <v>0</v>
      </c>
    </row>
    <row r="436" spans="1:4" x14ac:dyDescent="0.25">
      <c r="A436" s="21"/>
      <c r="B436" s="9">
        <v>2010</v>
      </c>
      <c r="C436" s="9" t="s">
        <v>46</v>
      </c>
      <c r="D436" s="23">
        <v>752427.38688212901</v>
      </c>
    </row>
    <row r="437" spans="1:4" x14ac:dyDescent="0.25">
      <c r="A437" s="21"/>
      <c r="B437" s="9">
        <v>2011</v>
      </c>
      <c r="C437" s="9" t="s">
        <v>39</v>
      </c>
      <c r="D437" s="23">
        <v>10272455.4475294</v>
      </c>
    </row>
    <row r="438" spans="1:4" x14ac:dyDescent="0.25">
      <c r="A438" s="21"/>
      <c r="B438" s="9">
        <v>2011</v>
      </c>
      <c r="C438" s="9" t="s">
        <v>40</v>
      </c>
      <c r="D438" s="23">
        <v>27524885.908705901</v>
      </c>
    </row>
    <row r="439" spans="1:4" x14ac:dyDescent="0.25">
      <c r="A439" s="21"/>
      <c r="B439" s="9">
        <v>2011</v>
      </c>
      <c r="C439" s="9" t="s">
        <v>41</v>
      </c>
      <c r="D439" s="23">
        <v>6072776.4592941198</v>
      </c>
    </row>
    <row r="440" spans="1:4" x14ac:dyDescent="0.25">
      <c r="A440" s="21"/>
      <c r="B440" s="9">
        <v>2011</v>
      </c>
      <c r="C440" s="9" t="s">
        <v>42</v>
      </c>
      <c r="D440" s="23">
        <v>2402916.3840000001</v>
      </c>
    </row>
    <row r="441" spans="1:4" x14ac:dyDescent="0.25">
      <c r="A441" s="21"/>
      <c r="B441" s="9">
        <v>2011</v>
      </c>
      <c r="C441" s="9" t="s">
        <v>43</v>
      </c>
      <c r="D441" s="23">
        <v>13472.690823529399</v>
      </c>
    </row>
    <row r="442" spans="1:4" x14ac:dyDescent="0.25">
      <c r="A442" s="21"/>
      <c r="B442" s="9">
        <v>2011</v>
      </c>
      <c r="C442" s="9" t="s">
        <v>44</v>
      </c>
      <c r="D442" s="23">
        <v>2919245.9962352901</v>
      </c>
    </row>
    <row r="443" spans="1:4" x14ac:dyDescent="0.25">
      <c r="A443" s="21"/>
      <c r="B443" s="9">
        <v>2011</v>
      </c>
      <c r="C443" s="9" t="s">
        <v>45</v>
      </c>
      <c r="D443" s="23">
        <v>314590.13364705897</v>
      </c>
    </row>
    <row r="444" spans="1:4" x14ac:dyDescent="0.25">
      <c r="A444" s="21"/>
      <c r="B444" s="9">
        <v>2011</v>
      </c>
      <c r="C444" s="9" t="s">
        <v>28</v>
      </c>
      <c r="D444" s="23">
        <v>151986.65223529399</v>
      </c>
    </row>
    <row r="445" spans="1:4" x14ac:dyDescent="0.25">
      <c r="A445" s="21"/>
      <c r="B445" s="9">
        <v>2011</v>
      </c>
      <c r="C445" s="9" t="s">
        <v>26</v>
      </c>
      <c r="D445" s="23">
        <v>842593.378823529</v>
      </c>
    </row>
    <row r="446" spans="1:4" x14ac:dyDescent="0.25">
      <c r="A446" s="21"/>
      <c r="B446" s="9">
        <v>2011</v>
      </c>
      <c r="C446" s="9" t="s">
        <v>27</v>
      </c>
      <c r="D446" s="23">
        <v>8020960.9797647102</v>
      </c>
    </row>
    <row r="447" spans="1:4" x14ac:dyDescent="0.25">
      <c r="A447" s="21"/>
      <c r="B447" s="9">
        <v>2011</v>
      </c>
      <c r="C447" s="9" t="s">
        <v>25</v>
      </c>
      <c r="D447" s="23">
        <v>0</v>
      </c>
    </row>
    <row r="448" spans="1:4" x14ac:dyDescent="0.25">
      <c r="A448" s="21"/>
      <c r="B448" s="9">
        <v>2011</v>
      </c>
      <c r="C448" s="9" t="s">
        <v>46</v>
      </c>
      <c r="D448" s="23">
        <v>725056.66070588201</v>
      </c>
    </row>
    <row r="449" spans="1:4" x14ac:dyDescent="0.25">
      <c r="A449" s="21"/>
      <c r="B449" s="9">
        <v>2012</v>
      </c>
      <c r="C449" s="9" t="s">
        <v>39</v>
      </c>
      <c r="D449" s="23">
        <v>18775189.714827102</v>
      </c>
    </row>
    <row r="450" spans="1:4" x14ac:dyDescent="0.25">
      <c r="A450" s="21"/>
      <c r="B450" s="9">
        <v>2012</v>
      </c>
      <c r="C450" s="9" t="s">
        <v>40</v>
      </c>
      <c r="D450" s="23">
        <v>34302303.067740403</v>
      </c>
    </row>
    <row r="451" spans="1:4" x14ac:dyDescent="0.25">
      <c r="A451" s="21"/>
      <c r="B451" s="9">
        <v>2012</v>
      </c>
      <c r="C451" s="9" t="s">
        <v>41</v>
      </c>
      <c r="D451" s="23">
        <v>7022983.3529133098</v>
      </c>
    </row>
    <row r="452" spans="1:4" x14ac:dyDescent="0.25">
      <c r="A452" s="21"/>
      <c r="B452" s="9">
        <v>2012</v>
      </c>
      <c r="C452" s="9" t="s">
        <v>42</v>
      </c>
      <c r="D452" s="23">
        <v>2248289.1558503099</v>
      </c>
    </row>
    <row r="453" spans="1:4" x14ac:dyDescent="0.25">
      <c r="A453" s="21"/>
      <c r="B453" s="9">
        <v>2012</v>
      </c>
      <c r="C453" s="9" t="s">
        <v>43</v>
      </c>
      <c r="D453" s="23">
        <v>108987.477025107</v>
      </c>
    </row>
    <row r="454" spans="1:4" x14ac:dyDescent="0.25">
      <c r="A454" s="21"/>
      <c r="B454" s="9">
        <v>2012</v>
      </c>
      <c r="C454" s="9" t="s">
        <v>44</v>
      </c>
      <c r="D454" s="23">
        <v>1260066.9909995301</v>
      </c>
    </row>
    <row r="455" spans="1:4" x14ac:dyDescent="0.25">
      <c r="A455" s="21"/>
      <c r="B455" s="9">
        <v>2012</v>
      </c>
      <c r="C455" s="9" t="s">
        <v>45</v>
      </c>
      <c r="D455" s="23">
        <v>2102077.6494552302</v>
      </c>
    </row>
    <row r="456" spans="1:4" x14ac:dyDescent="0.25">
      <c r="A456" s="21"/>
      <c r="B456" s="9">
        <v>2012</v>
      </c>
      <c r="C456" s="9" t="s">
        <v>28</v>
      </c>
      <c r="D456" s="23">
        <v>139361.51586925599</v>
      </c>
    </row>
    <row r="457" spans="1:4" x14ac:dyDescent="0.25">
      <c r="A457" s="21"/>
      <c r="B457" s="9">
        <v>2012</v>
      </c>
      <c r="C457" s="9" t="s">
        <v>26</v>
      </c>
      <c r="D457" s="23">
        <v>1078315.99905258</v>
      </c>
    </row>
    <row r="458" spans="1:4" x14ac:dyDescent="0.25">
      <c r="A458" s="21"/>
      <c r="B458" s="9">
        <v>2012</v>
      </c>
      <c r="C458" s="9" t="s">
        <v>27</v>
      </c>
      <c r="D458" s="23">
        <v>8024123.83704405</v>
      </c>
    </row>
    <row r="459" spans="1:4" x14ac:dyDescent="0.25">
      <c r="A459" s="21"/>
      <c r="B459" s="9">
        <v>2012</v>
      </c>
      <c r="C459" s="9" t="s">
        <v>25</v>
      </c>
      <c r="D459" s="23">
        <v>11808.526764566601</v>
      </c>
    </row>
    <row r="460" spans="1:4" x14ac:dyDescent="0.25">
      <c r="A460" s="21"/>
      <c r="B460" s="9">
        <v>2012</v>
      </c>
      <c r="C460" s="9" t="s">
        <v>46</v>
      </c>
      <c r="D460" s="23">
        <v>228659.05826622501</v>
      </c>
    </row>
    <row r="461" spans="1:4" x14ac:dyDescent="0.25">
      <c r="A461" s="21"/>
      <c r="B461" s="9">
        <v>2013</v>
      </c>
      <c r="C461" s="9" t="s">
        <v>39</v>
      </c>
      <c r="D461" s="23">
        <v>14886017.2027907</v>
      </c>
    </row>
    <row r="462" spans="1:4" x14ac:dyDescent="0.25">
      <c r="A462" s="21"/>
      <c r="B462" s="9">
        <v>2013</v>
      </c>
      <c r="C462" s="9" t="s">
        <v>40</v>
      </c>
      <c r="D462" s="23">
        <v>27034664.412092999</v>
      </c>
    </row>
    <row r="463" spans="1:4" x14ac:dyDescent="0.25">
      <c r="A463" s="21"/>
      <c r="B463" s="9">
        <v>2013</v>
      </c>
      <c r="C463" s="9" t="s">
        <v>41</v>
      </c>
      <c r="D463" s="23">
        <v>20421088.724651199</v>
      </c>
    </row>
    <row r="464" spans="1:4" x14ac:dyDescent="0.25">
      <c r="A464" s="21"/>
      <c r="B464" s="9">
        <v>2013</v>
      </c>
      <c r="C464" s="9" t="s">
        <v>42</v>
      </c>
      <c r="D464" s="23">
        <v>2443510.2725581401</v>
      </c>
    </row>
    <row r="465" spans="1:4" x14ac:dyDescent="0.25">
      <c r="A465" s="21"/>
      <c r="B465" s="9">
        <v>2013</v>
      </c>
      <c r="C465" s="9" t="s">
        <v>43</v>
      </c>
      <c r="D465" s="23">
        <v>208695.80837209299</v>
      </c>
    </row>
    <row r="466" spans="1:4" x14ac:dyDescent="0.25">
      <c r="A466" s="21"/>
      <c r="B466" s="9">
        <v>2013</v>
      </c>
      <c r="C466" s="9" t="s">
        <v>44</v>
      </c>
      <c r="D466" s="23">
        <v>2974884.3702325602</v>
      </c>
    </row>
    <row r="467" spans="1:4" x14ac:dyDescent="0.25">
      <c r="A467" s="21"/>
      <c r="B467" s="9">
        <v>2013</v>
      </c>
      <c r="C467" s="9" t="s">
        <v>45</v>
      </c>
      <c r="D467" s="23">
        <v>3416991.3953488399</v>
      </c>
    </row>
    <row r="468" spans="1:4" x14ac:dyDescent="0.25">
      <c r="A468" s="21"/>
      <c r="B468" s="9">
        <v>2013</v>
      </c>
      <c r="C468" s="9" t="s">
        <v>28</v>
      </c>
      <c r="D468" s="23">
        <v>37629.229767441902</v>
      </c>
    </row>
    <row r="469" spans="1:4" x14ac:dyDescent="0.25">
      <c r="A469" s="21"/>
      <c r="B469" s="9">
        <v>2013</v>
      </c>
      <c r="C469" s="9" t="s">
        <v>26</v>
      </c>
      <c r="D469" s="23">
        <v>3046240.7748837201</v>
      </c>
    </row>
    <row r="470" spans="1:4" x14ac:dyDescent="0.25">
      <c r="A470" s="21"/>
      <c r="B470" s="9">
        <v>2013</v>
      </c>
      <c r="C470" s="9" t="s">
        <v>27</v>
      </c>
      <c r="D470" s="23">
        <v>12032952.2567442</v>
      </c>
    </row>
    <row r="471" spans="1:4" x14ac:dyDescent="0.25">
      <c r="A471" s="21"/>
      <c r="B471" s="9">
        <v>2013</v>
      </c>
      <c r="C471" s="9" t="s">
        <v>25</v>
      </c>
      <c r="D471" s="23">
        <v>0</v>
      </c>
    </row>
    <row r="472" spans="1:4" x14ac:dyDescent="0.25">
      <c r="A472" s="21"/>
      <c r="B472" s="9">
        <v>2013</v>
      </c>
      <c r="C472" s="9" t="s">
        <v>46</v>
      </c>
      <c r="D472" s="23">
        <v>1229714.6920930201</v>
      </c>
    </row>
    <row r="473" spans="1:4" x14ac:dyDescent="0.25">
      <c r="A473" s="21"/>
      <c r="B473" s="9">
        <v>2014</v>
      </c>
      <c r="C473" s="9" t="s">
        <v>39</v>
      </c>
      <c r="D473" s="23">
        <v>4928161</v>
      </c>
    </row>
    <row r="474" spans="1:4" x14ac:dyDescent="0.25">
      <c r="A474" s="21"/>
      <c r="B474" s="9">
        <v>2014</v>
      </c>
      <c r="C474" s="9" t="s">
        <v>40</v>
      </c>
      <c r="D474" s="23">
        <v>21837022</v>
      </c>
    </row>
    <row r="475" spans="1:4" x14ac:dyDescent="0.25">
      <c r="A475" s="21"/>
      <c r="B475" s="9">
        <v>2014</v>
      </c>
      <c r="C475" s="9" t="s">
        <v>41</v>
      </c>
      <c r="D475" s="23">
        <v>1971693</v>
      </c>
    </row>
    <row r="476" spans="1:4" x14ac:dyDescent="0.25">
      <c r="A476" s="21"/>
      <c r="B476" s="9">
        <v>2014</v>
      </c>
      <c r="C476" s="9" t="s">
        <v>42</v>
      </c>
      <c r="D476" s="23">
        <v>2127716</v>
      </c>
    </row>
    <row r="477" spans="1:4" x14ac:dyDescent="0.25">
      <c r="A477" s="21"/>
      <c r="B477" s="9">
        <v>2014</v>
      </c>
      <c r="C477" s="9" t="s">
        <v>43</v>
      </c>
      <c r="D477" s="23">
        <v>1397147</v>
      </c>
    </row>
    <row r="478" spans="1:4" x14ac:dyDescent="0.25">
      <c r="A478" s="21"/>
      <c r="B478" s="9">
        <v>2014</v>
      </c>
      <c r="C478" s="9" t="s">
        <v>44</v>
      </c>
      <c r="D478" s="23">
        <v>1882801</v>
      </c>
    </row>
    <row r="479" spans="1:4" x14ac:dyDescent="0.25">
      <c r="A479" s="21"/>
      <c r="B479" s="9">
        <v>2014</v>
      </c>
      <c r="C479" s="9" t="s">
        <v>45</v>
      </c>
      <c r="D479" s="23">
        <v>1959112</v>
      </c>
    </row>
    <row r="480" spans="1:4" x14ac:dyDescent="0.25">
      <c r="A480" s="21"/>
      <c r="B480" s="9">
        <v>2014</v>
      </c>
      <c r="C480" s="9" t="s">
        <v>28</v>
      </c>
      <c r="D480" s="23">
        <v>235430</v>
      </c>
    </row>
    <row r="481" spans="1:4" x14ac:dyDescent="0.25">
      <c r="A481" s="21"/>
      <c r="B481" s="9">
        <v>2014</v>
      </c>
      <c r="C481" s="9" t="s">
        <v>26</v>
      </c>
      <c r="D481" s="23">
        <v>3033340</v>
      </c>
    </row>
    <row r="482" spans="1:4" x14ac:dyDescent="0.25">
      <c r="A482" s="21"/>
      <c r="B482" s="9">
        <v>2014</v>
      </c>
      <c r="C482" s="9" t="s">
        <v>27</v>
      </c>
      <c r="D482" s="23">
        <v>7990749</v>
      </c>
    </row>
    <row r="483" spans="1:4" x14ac:dyDescent="0.25">
      <c r="A483" s="21"/>
      <c r="B483" s="9">
        <v>2014</v>
      </c>
      <c r="C483" s="9" t="s">
        <v>25</v>
      </c>
      <c r="D483" s="23">
        <v>6842</v>
      </c>
    </row>
    <row r="484" spans="1:4" x14ac:dyDescent="0.25">
      <c r="A484" s="21"/>
      <c r="B484" s="9">
        <v>2014</v>
      </c>
      <c r="C484" s="9" t="s">
        <v>46</v>
      </c>
      <c r="D484" s="23">
        <v>466473</v>
      </c>
    </row>
    <row r="485" spans="1:4" x14ac:dyDescent="0.25">
      <c r="A485" s="21"/>
      <c r="B485" s="9">
        <v>2015</v>
      </c>
      <c r="C485" s="9" t="s">
        <v>39</v>
      </c>
      <c r="D485" s="23">
        <v>2628311.8109452701</v>
      </c>
    </row>
    <row r="486" spans="1:4" x14ac:dyDescent="0.25">
      <c r="A486" s="21"/>
      <c r="B486" s="9">
        <v>2015</v>
      </c>
      <c r="C486" s="9" t="s">
        <v>40</v>
      </c>
      <c r="D486" s="23">
        <v>19998842.7073722</v>
      </c>
    </row>
    <row r="487" spans="1:4" x14ac:dyDescent="0.25">
      <c r="A487" s="21"/>
      <c r="B487" s="9">
        <v>2015</v>
      </c>
      <c r="C487" s="9" t="s">
        <v>41</v>
      </c>
      <c r="D487" s="23">
        <v>20903403.478968799</v>
      </c>
    </row>
    <row r="488" spans="1:4" x14ac:dyDescent="0.25">
      <c r="A488" s="21"/>
      <c r="B488" s="9">
        <v>2015</v>
      </c>
      <c r="C488" s="9" t="s">
        <v>42</v>
      </c>
      <c r="D488" s="23">
        <v>3447652.7372229798</v>
      </c>
    </row>
    <row r="489" spans="1:4" x14ac:dyDescent="0.25">
      <c r="A489" s="21"/>
      <c r="B489" s="9">
        <v>2015</v>
      </c>
      <c r="C489" s="9" t="s">
        <v>43</v>
      </c>
      <c r="D489" s="23">
        <v>970028.38625056494</v>
      </c>
    </row>
    <row r="490" spans="1:4" x14ac:dyDescent="0.25">
      <c r="A490" s="21"/>
      <c r="B490" s="9">
        <v>2015</v>
      </c>
      <c r="C490" s="9" t="s">
        <v>44</v>
      </c>
      <c r="D490" s="23">
        <v>1678267.13071009</v>
      </c>
    </row>
    <row r="491" spans="1:4" x14ac:dyDescent="0.25">
      <c r="A491" s="21"/>
      <c r="B491" s="9">
        <v>2015</v>
      </c>
      <c r="C491" s="9" t="s">
        <v>45</v>
      </c>
      <c r="D491" s="23">
        <v>560461.68792401603</v>
      </c>
    </row>
    <row r="492" spans="1:4" x14ac:dyDescent="0.25">
      <c r="A492" s="21"/>
      <c r="B492" s="9">
        <v>2015</v>
      </c>
      <c r="C492" s="9" t="s">
        <v>28</v>
      </c>
      <c r="D492" s="23">
        <v>28664.031659882399</v>
      </c>
    </row>
    <row r="493" spans="1:4" x14ac:dyDescent="0.25">
      <c r="A493" s="21"/>
      <c r="B493" s="9">
        <v>2015</v>
      </c>
      <c r="C493" s="9" t="s">
        <v>26</v>
      </c>
      <c r="D493" s="23">
        <v>1917045.92763455</v>
      </c>
    </row>
    <row r="494" spans="1:4" x14ac:dyDescent="0.25">
      <c r="A494" s="21"/>
      <c r="B494" s="9">
        <v>2015</v>
      </c>
      <c r="C494" s="9" t="s">
        <v>27</v>
      </c>
      <c r="D494" s="23">
        <v>9799901.0755314305</v>
      </c>
    </row>
    <row r="495" spans="1:4" x14ac:dyDescent="0.25">
      <c r="A495" s="21"/>
      <c r="B495" s="9">
        <v>2015</v>
      </c>
      <c r="C495" s="9" t="s">
        <v>25</v>
      </c>
      <c r="D495" s="23">
        <v>2140.1492537313402</v>
      </c>
    </row>
    <row r="496" spans="1:4" x14ac:dyDescent="0.25">
      <c r="A496" s="21"/>
      <c r="B496" s="9">
        <v>2015</v>
      </c>
      <c r="C496" s="9" t="s">
        <v>46</v>
      </c>
      <c r="D496" s="23">
        <v>3505184.3392130299</v>
      </c>
    </row>
    <row r="497" spans="1:4" x14ac:dyDescent="0.25">
      <c r="A497" s="21"/>
      <c r="B497" s="9">
        <v>2016</v>
      </c>
      <c r="C497" s="9" t="s">
        <v>39</v>
      </c>
      <c r="D497" s="23">
        <v>4828100</v>
      </c>
    </row>
    <row r="498" spans="1:4" x14ac:dyDescent="0.25">
      <c r="A498" s="21"/>
      <c r="B498" s="9">
        <v>2016</v>
      </c>
      <c r="C498" s="9" t="s">
        <v>40</v>
      </c>
      <c r="D498" s="23">
        <v>14418592</v>
      </c>
    </row>
    <row r="499" spans="1:4" x14ac:dyDescent="0.25">
      <c r="A499" s="21"/>
      <c r="B499" s="9">
        <v>2016</v>
      </c>
      <c r="C499" s="9" t="s">
        <v>41</v>
      </c>
      <c r="D499" s="23">
        <v>14410293</v>
      </c>
    </row>
    <row r="500" spans="1:4" x14ac:dyDescent="0.25">
      <c r="A500" s="21"/>
      <c r="B500" s="9">
        <v>2016</v>
      </c>
      <c r="C500" s="9" t="s">
        <v>42</v>
      </c>
      <c r="D500" s="23">
        <v>955201</v>
      </c>
    </row>
    <row r="501" spans="1:4" x14ac:dyDescent="0.25">
      <c r="A501" s="21"/>
      <c r="B501" s="9">
        <v>2016</v>
      </c>
      <c r="C501" s="9" t="s">
        <v>43</v>
      </c>
      <c r="D501" s="23">
        <v>583683</v>
      </c>
    </row>
    <row r="502" spans="1:4" x14ac:dyDescent="0.25">
      <c r="A502" s="21"/>
      <c r="B502" s="9">
        <v>2016</v>
      </c>
      <c r="C502" s="9" t="s">
        <v>44</v>
      </c>
      <c r="D502" s="23">
        <v>2877155</v>
      </c>
    </row>
    <row r="503" spans="1:4" x14ac:dyDescent="0.25">
      <c r="A503" s="21"/>
      <c r="B503" s="9">
        <v>2016</v>
      </c>
      <c r="C503" s="9" t="s">
        <v>45</v>
      </c>
      <c r="D503" s="23">
        <v>295953</v>
      </c>
    </row>
    <row r="504" spans="1:4" x14ac:dyDescent="0.25">
      <c r="A504" s="21"/>
      <c r="B504" s="9">
        <v>2016</v>
      </c>
      <c r="C504" s="9" t="s">
        <v>28</v>
      </c>
      <c r="D504" s="23">
        <v>24074</v>
      </c>
    </row>
    <row r="505" spans="1:4" x14ac:dyDescent="0.25">
      <c r="A505" s="21"/>
      <c r="B505" s="9">
        <v>2016</v>
      </c>
      <c r="C505" s="9" t="s">
        <v>26</v>
      </c>
      <c r="D505" s="23">
        <v>2173407</v>
      </c>
    </row>
    <row r="506" spans="1:4" x14ac:dyDescent="0.25">
      <c r="A506" s="21"/>
      <c r="B506" s="9">
        <v>2016</v>
      </c>
      <c r="C506" s="9" t="s">
        <v>27</v>
      </c>
      <c r="D506" s="23">
        <v>3082735</v>
      </c>
    </row>
    <row r="507" spans="1:4" x14ac:dyDescent="0.25">
      <c r="A507" s="21"/>
      <c r="B507" s="9">
        <v>2016</v>
      </c>
      <c r="C507" s="9" t="s">
        <v>25</v>
      </c>
      <c r="D507" s="23">
        <v>25968</v>
      </c>
    </row>
    <row r="508" spans="1:4" x14ac:dyDescent="0.25">
      <c r="A508" s="21"/>
      <c r="B508" s="9">
        <v>2016</v>
      </c>
      <c r="C508" s="9" t="s">
        <v>46</v>
      </c>
      <c r="D508" s="23">
        <v>1915721</v>
      </c>
    </row>
  </sheetData>
  <mergeCells count="2">
    <mergeCell ref="A5:A256"/>
    <mergeCell ref="A257:A5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Hydropower Capacity-Generation</vt:lpstr>
      <vt:lpstr>Hydropower Gen-Region and Time</vt:lpstr>
      <vt:lpstr>Rehab Expenditures</vt:lpstr>
      <vt:lpstr>Hydropower Develop Pipeline</vt:lpstr>
      <vt:lpstr>Hydropower Dev Pipeline-by Type</vt:lpstr>
      <vt:lpstr>Hydropower Dev Pipeline-by Own</vt:lpstr>
      <vt:lpstr>Pumped Storage Develop Pipeline</vt:lpstr>
      <vt:lpstr>Turbine Import-Export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Megan M.</dc:creator>
  <cp:lastModifiedBy>Uria Martinez, Rocio</cp:lastModifiedBy>
  <dcterms:created xsi:type="dcterms:W3CDTF">2016-05-02T18:16:44Z</dcterms:created>
  <dcterms:modified xsi:type="dcterms:W3CDTF">2017-04-03T20:05:30Z</dcterms:modified>
</cp:coreProperties>
</file>