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24226"/>
  <mc:AlternateContent xmlns:mc="http://schemas.openxmlformats.org/markup-compatibility/2006">
    <mc:Choice Requires="x15">
      <x15ac:absPath xmlns:x15ac="http://schemas.microsoft.com/office/spreadsheetml/2010/11/ac" url="O:\MA-61\Library\Policy Flashes\Policy Flashes FY 2012 - egov\"/>
    </mc:Choice>
  </mc:AlternateContent>
  <bookViews>
    <workbookView xWindow="9552" yWindow="0" windowWidth="9648" windowHeight="11640"/>
  </bookViews>
  <sheets>
    <sheet name="Cost Savings Summary" sheetId="3" r:id="rId1"/>
    <sheet name="Procurement Cost Improvements" sheetId="7" r:id="rId2"/>
    <sheet name="Definitions" sheetId="6" r:id="rId3"/>
  </sheets>
  <definedNames>
    <definedName name="_xlnm.Print_Area" localSheetId="0">'Cost Savings Summary'!$A$1:$F$49</definedName>
    <definedName name="_xlnm.Print_Area" localSheetId="2">Definitions!$A$1:$B$11</definedName>
    <definedName name="_xlnm.Print_Titles" localSheetId="0">'Cost Savings Summary'!$2:$2</definedName>
  </definedNames>
  <calcPr calcId="152511"/>
  <extLst>
    <ext xmlns:mx="http://schemas.microsoft.com/office/mac/excel/2008/main" uri="http://schemas.microsoft.com/office/mac/excel/2008/main">
      <mx:ArchID Flags="2"/>
    </ext>
  </extLst>
</workbook>
</file>

<file path=xl/calcChain.xml><?xml version="1.0" encoding="utf-8"?>
<calcChain xmlns="http://schemas.openxmlformats.org/spreadsheetml/2006/main">
  <c r="F14" i="3" l="1"/>
  <c r="F19" i="3"/>
  <c r="F24" i="3"/>
  <c r="F29" i="3"/>
  <c r="F34" i="3"/>
  <c r="F39" i="3"/>
  <c r="F9" i="3"/>
  <c r="F4" i="3"/>
  <c r="D40" i="3"/>
  <c r="D36" i="3"/>
  <c r="D32" i="3"/>
  <c r="D24" i="3"/>
  <c r="D20" i="3"/>
  <c r="D16" i="3"/>
  <c r="D12" i="3"/>
  <c r="D4" i="3"/>
  <c r="C40" i="3"/>
  <c r="C36" i="3"/>
  <c r="C32" i="3"/>
  <c r="C24" i="3"/>
  <c r="C20" i="3"/>
  <c r="K46" i="7"/>
  <c r="J48" i="7"/>
  <c r="E48" i="7"/>
  <c r="E47" i="7"/>
  <c r="E46" i="7"/>
  <c r="E45" i="7"/>
  <c r="D48" i="7"/>
  <c r="D47" i="7"/>
  <c r="D46" i="7"/>
  <c r="D45" i="7"/>
  <c r="O45" i="7"/>
  <c r="L43" i="7"/>
  <c r="K43" i="7"/>
  <c r="J43" i="7"/>
  <c r="I43" i="7"/>
  <c r="H43" i="7"/>
  <c r="G43" i="7"/>
  <c r="N42" i="7"/>
  <c r="M42" i="7"/>
  <c r="D42" i="3" s="1"/>
  <c r="M41" i="7"/>
  <c r="N41" i="7" s="1"/>
  <c r="N40" i="7"/>
  <c r="M40" i="7"/>
  <c r="M39" i="7"/>
  <c r="D39" i="3" s="1"/>
  <c r="L38" i="7"/>
  <c r="K38" i="7"/>
  <c r="J38" i="7"/>
  <c r="I38" i="7"/>
  <c r="H38" i="7"/>
  <c r="G38" i="7"/>
  <c r="M37" i="7"/>
  <c r="N37" i="7" s="1"/>
  <c r="N36" i="7"/>
  <c r="M36" i="7"/>
  <c r="M35" i="7"/>
  <c r="D35" i="3" s="1"/>
  <c r="N34" i="7"/>
  <c r="M34" i="7"/>
  <c r="D34" i="3" s="1"/>
  <c r="L33" i="7"/>
  <c r="K33" i="7"/>
  <c r="J33" i="7"/>
  <c r="I33" i="7"/>
  <c r="H33" i="7"/>
  <c r="G33" i="7"/>
  <c r="N32" i="7"/>
  <c r="M32" i="7"/>
  <c r="M31" i="7"/>
  <c r="D31" i="3" s="1"/>
  <c r="N30" i="7"/>
  <c r="M30" i="7"/>
  <c r="D30" i="3" s="1"/>
  <c r="M29" i="7"/>
  <c r="N29" i="7" s="1"/>
  <c r="L28" i="7"/>
  <c r="K28" i="7"/>
  <c r="J28" i="7"/>
  <c r="I28" i="7"/>
  <c r="H28" i="7"/>
  <c r="G28" i="7"/>
  <c r="M27" i="7"/>
  <c r="D27" i="3" s="1"/>
  <c r="N26" i="7"/>
  <c r="M26" i="7"/>
  <c r="D26" i="3" s="1"/>
  <c r="M25" i="7"/>
  <c r="N25" i="7" s="1"/>
  <c r="N24" i="7"/>
  <c r="M24" i="7"/>
  <c r="L23" i="7"/>
  <c r="K23" i="7"/>
  <c r="J23" i="7"/>
  <c r="I23" i="7"/>
  <c r="H23" i="7"/>
  <c r="G23" i="7"/>
  <c r="N22" i="7"/>
  <c r="M22" i="7"/>
  <c r="D22" i="3" s="1"/>
  <c r="M21" i="7"/>
  <c r="N21" i="7" s="1"/>
  <c r="N20" i="7"/>
  <c r="M20" i="7"/>
  <c r="M19" i="7"/>
  <c r="D19" i="3" s="1"/>
  <c r="L18" i="7"/>
  <c r="K18" i="7"/>
  <c r="J18" i="7"/>
  <c r="I18" i="7"/>
  <c r="H18" i="7"/>
  <c r="G18" i="7"/>
  <c r="M17" i="7"/>
  <c r="N17" i="7" s="1"/>
  <c r="N16" i="7"/>
  <c r="M16" i="7"/>
  <c r="M15" i="7"/>
  <c r="D15" i="3" s="1"/>
  <c r="E15" i="3" s="1"/>
  <c r="N14" i="7"/>
  <c r="M14" i="7"/>
  <c r="D14" i="3" s="1"/>
  <c r="E14" i="3" s="1"/>
  <c r="L13" i="7"/>
  <c r="K13" i="7"/>
  <c r="J13" i="7"/>
  <c r="I13" i="7"/>
  <c r="H13" i="7"/>
  <c r="G13" i="7"/>
  <c r="N12" i="7"/>
  <c r="M12" i="7"/>
  <c r="M11" i="7"/>
  <c r="D11" i="3" s="1"/>
  <c r="N10" i="7"/>
  <c r="M10" i="7"/>
  <c r="D10" i="3" s="1"/>
  <c r="M9" i="7"/>
  <c r="N9" i="7" s="1"/>
  <c r="F42" i="7"/>
  <c r="C42" i="3" s="1"/>
  <c r="F41" i="7"/>
  <c r="C41" i="3" s="1"/>
  <c r="F40" i="7"/>
  <c r="F39" i="7"/>
  <c r="C39" i="3" s="1"/>
  <c r="F37" i="7"/>
  <c r="C37" i="3" s="1"/>
  <c r="F36" i="7"/>
  <c r="F35" i="7"/>
  <c r="C35" i="3" s="1"/>
  <c r="F34" i="7"/>
  <c r="C34" i="3" s="1"/>
  <c r="F32" i="7"/>
  <c r="F31" i="7"/>
  <c r="C31" i="3" s="1"/>
  <c r="F30" i="7"/>
  <c r="C30" i="3" s="1"/>
  <c r="F29" i="7"/>
  <c r="C29" i="3" s="1"/>
  <c r="F27" i="7"/>
  <c r="C27" i="3" s="1"/>
  <c r="F26" i="7"/>
  <c r="C26" i="3" s="1"/>
  <c r="F25" i="7"/>
  <c r="C25" i="3" s="1"/>
  <c r="F24" i="7"/>
  <c r="F22" i="7"/>
  <c r="C22" i="3" s="1"/>
  <c r="F21" i="7"/>
  <c r="C21" i="3" s="1"/>
  <c r="F20" i="7"/>
  <c r="F19" i="7"/>
  <c r="C19" i="3" s="1"/>
  <c r="F17" i="7"/>
  <c r="F16" i="7"/>
  <c r="F15" i="7"/>
  <c r="F14" i="7"/>
  <c r="F12" i="7"/>
  <c r="C12" i="3" s="1"/>
  <c r="F11" i="7"/>
  <c r="C11" i="3" s="1"/>
  <c r="F10" i="7"/>
  <c r="C10" i="3" s="1"/>
  <c r="F9" i="7"/>
  <c r="C9" i="3" s="1"/>
  <c r="F5" i="7"/>
  <c r="C5" i="3" s="1"/>
  <c r="F6" i="7"/>
  <c r="C6" i="3" s="1"/>
  <c r="F7" i="7"/>
  <c r="C7" i="3" s="1"/>
  <c r="F4" i="7"/>
  <c r="C4" i="3" s="1"/>
  <c r="E16" i="3"/>
  <c r="E43" i="7"/>
  <c r="E49" i="7" s="1"/>
  <c r="E38" i="7"/>
  <c r="E33" i="7"/>
  <c r="E28" i="7"/>
  <c r="E23" i="7"/>
  <c r="E18" i="7"/>
  <c r="E13" i="7"/>
  <c r="E8" i="7"/>
  <c r="D43" i="7"/>
  <c r="D38" i="7"/>
  <c r="D33" i="7"/>
  <c r="D49" i="7" s="1"/>
  <c r="D28" i="7"/>
  <c r="D23" i="7"/>
  <c r="D18" i="7"/>
  <c r="D13" i="7"/>
  <c r="D8" i="7"/>
  <c r="L48" i="7"/>
  <c r="K48" i="7"/>
  <c r="I48" i="7"/>
  <c r="H48" i="7"/>
  <c r="G48" i="7"/>
  <c r="C48" i="7"/>
  <c r="L47" i="7"/>
  <c r="K47" i="7"/>
  <c r="J47" i="7"/>
  <c r="I47" i="7"/>
  <c r="H47" i="7"/>
  <c r="G47" i="7"/>
  <c r="C47" i="7"/>
  <c r="L46" i="7"/>
  <c r="J46" i="7"/>
  <c r="I46" i="7"/>
  <c r="H46" i="7"/>
  <c r="G46" i="7"/>
  <c r="C46" i="7"/>
  <c r="L45" i="7"/>
  <c r="K45" i="7"/>
  <c r="J45" i="7"/>
  <c r="I45" i="7"/>
  <c r="H45" i="7"/>
  <c r="G45" i="7"/>
  <c r="C45" i="7"/>
  <c r="C43" i="7"/>
  <c r="F43" i="7" s="1"/>
  <c r="C43" i="3" s="1"/>
  <c r="C38" i="7"/>
  <c r="F38" i="7" s="1"/>
  <c r="C38" i="3" s="1"/>
  <c r="C33" i="7"/>
  <c r="F33" i="7" s="1"/>
  <c r="C33" i="3" s="1"/>
  <c r="C28" i="7"/>
  <c r="F28" i="7" s="1"/>
  <c r="C28" i="3" s="1"/>
  <c r="C23" i="7"/>
  <c r="F23" i="7" s="1"/>
  <c r="C23" i="3" s="1"/>
  <c r="C18" i="7"/>
  <c r="F18" i="7" s="1"/>
  <c r="C13" i="7"/>
  <c r="F13" i="7" s="1"/>
  <c r="C13" i="3" s="1"/>
  <c r="L8" i="7"/>
  <c r="K8" i="7"/>
  <c r="J8" i="7"/>
  <c r="I8" i="7"/>
  <c r="H8" i="7"/>
  <c r="G8" i="7"/>
  <c r="M8" i="7" s="1"/>
  <c r="D8" i="3" s="1"/>
  <c r="C8" i="7"/>
  <c r="F8" i="7" s="1"/>
  <c r="C8" i="3" s="1"/>
  <c r="M7" i="7"/>
  <c r="N7" i="7" s="1"/>
  <c r="M6" i="7"/>
  <c r="D6" i="3" s="1"/>
  <c r="M5" i="7"/>
  <c r="N5" i="7" s="1"/>
  <c r="M4" i="7"/>
  <c r="N4" i="7" s="1"/>
  <c r="M13" i="7" l="1"/>
  <c r="M23" i="7"/>
  <c r="M33" i="7"/>
  <c r="M43" i="7"/>
  <c r="D9" i="3"/>
  <c r="D17" i="3"/>
  <c r="E17" i="3" s="1"/>
  <c r="D21" i="3"/>
  <c r="D25" i="3"/>
  <c r="D29" i="3"/>
  <c r="D37" i="3"/>
  <c r="D41" i="3"/>
  <c r="N11" i="7"/>
  <c r="N15" i="7"/>
  <c r="N19" i="7"/>
  <c r="N27" i="7"/>
  <c r="N31" i="7"/>
  <c r="N35" i="7"/>
  <c r="N39" i="7"/>
  <c r="G49" i="7"/>
  <c r="D7" i="3"/>
  <c r="D5" i="3"/>
  <c r="M18" i="7"/>
  <c r="M28" i="7"/>
  <c r="M38" i="7"/>
  <c r="F45" i="3"/>
  <c r="E10" i="3"/>
  <c r="N8" i="7"/>
  <c r="N6" i="7"/>
  <c r="M47" i="7"/>
  <c r="I49" i="7"/>
  <c r="K49" i="7"/>
  <c r="M45" i="7"/>
  <c r="F45" i="7"/>
  <c r="F46" i="7"/>
  <c r="F47" i="7"/>
  <c r="N47" i="7" s="1"/>
  <c r="F48" i="7"/>
  <c r="H49" i="7"/>
  <c r="J49" i="7"/>
  <c r="L49" i="7"/>
  <c r="F49" i="7"/>
  <c r="M46" i="7"/>
  <c r="N46" i="7" s="1"/>
  <c r="M48" i="7"/>
  <c r="C49" i="7"/>
  <c r="N38" i="7" l="1"/>
  <c r="D38" i="3"/>
  <c r="N43" i="7"/>
  <c r="D43" i="3"/>
  <c r="N28" i="7"/>
  <c r="D28" i="3"/>
  <c r="N33" i="7"/>
  <c r="D33" i="3"/>
  <c r="N18" i="7"/>
  <c r="D18" i="3"/>
  <c r="N23" i="7"/>
  <c r="D23" i="3"/>
  <c r="N13" i="7"/>
  <c r="D13" i="3"/>
  <c r="N45" i="7"/>
  <c r="N48" i="7"/>
  <c r="M49" i="7"/>
  <c r="N49" i="7" s="1"/>
  <c r="C48" i="3" l="1"/>
  <c r="C47" i="3"/>
  <c r="C46" i="3"/>
  <c r="C45" i="3"/>
  <c r="E42" i="3"/>
  <c r="E41" i="3"/>
  <c r="E40" i="3"/>
  <c r="E39" i="3"/>
  <c r="E37" i="3"/>
  <c r="E36" i="3"/>
  <c r="E35" i="3"/>
  <c r="E34" i="3"/>
  <c r="E32" i="3"/>
  <c r="E31" i="3"/>
  <c r="E30" i="3"/>
  <c r="E29" i="3"/>
  <c r="E27" i="3"/>
  <c r="E26" i="3"/>
  <c r="E25" i="3"/>
  <c r="E24" i="3"/>
  <c r="E22" i="3"/>
  <c r="E21" i="3"/>
  <c r="E20" i="3"/>
  <c r="E19" i="3"/>
  <c r="C18" i="3"/>
  <c r="E18" i="3" s="1"/>
  <c r="E12" i="3"/>
  <c r="E11" i="3"/>
  <c r="E9" i="3"/>
  <c r="E5" i="3"/>
  <c r="E6" i="3"/>
  <c r="E7" i="3"/>
  <c r="E4" i="3"/>
  <c r="E45" i="3" s="1"/>
  <c r="E47" i="3" l="1"/>
  <c r="E48" i="3"/>
  <c r="E46" i="3"/>
  <c r="C49" i="3"/>
  <c r="E13" i="3"/>
  <c r="D45" i="3"/>
  <c r="D46" i="3"/>
  <c r="D47" i="3"/>
  <c r="D48" i="3"/>
  <c r="E23" i="3"/>
  <c r="E43" i="3"/>
  <c r="E8" i="3"/>
  <c r="E28" i="3"/>
  <c r="E38" i="3"/>
  <c r="E33" i="3"/>
  <c r="E49" i="3" l="1"/>
  <c r="D49" i="3"/>
</calcChain>
</file>

<file path=xl/sharedStrings.xml><?xml version="1.0" encoding="utf-8"?>
<sst xmlns="http://schemas.openxmlformats.org/spreadsheetml/2006/main" count="163" uniqueCount="54">
  <si>
    <t>Any other cost improvement scenario discussed with approved by site contracting officer that represents cost improvement resultant from activities undertaken by the Procurement Organization</t>
    <phoneticPr fontId="1" type="noConversion"/>
  </si>
  <si>
    <t>Amount of rebate received from financial institution on P-Card transactions</t>
  </si>
  <si>
    <t>Operational savings to organization realized through process improvements. Example: Current estimate is $79 per eCommerce transaction</t>
    <phoneticPr fontId="1" type="noConversion"/>
  </si>
  <si>
    <t>Value of additional products and/or services awarded within the authorized funded amount of the approved purchase requisition that were not included in estimate included on the purchase requisition.  Example: Added options/scope negotiated into current contract award</t>
    <phoneticPr fontId="1" type="noConversion"/>
  </si>
  <si>
    <t>OTHER (Approved by CO)</t>
  </si>
  <si>
    <t>Q1 Actual</t>
  </si>
  <si>
    <t>Q2 Actual</t>
  </si>
  <si>
    <t>Q3 Actual</t>
  </si>
  <si>
    <t>Q4 Actual</t>
  </si>
  <si>
    <t>Site Total Actual</t>
  </si>
  <si>
    <t>Total Savings</t>
  </si>
  <si>
    <t>Category</t>
  </si>
  <si>
    <t>Definition</t>
  </si>
  <si>
    <t>SITE</t>
  </si>
  <si>
    <t>DOE Total</t>
  </si>
  <si>
    <t>Procurement Cost Improvements ($ Actuals)</t>
  </si>
  <si>
    <t>TOTALS</t>
  </si>
  <si>
    <t>DOE/Site</t>
  </si>
  <si>
    <t>Strategic Sourcing</t>
  </si>
  <si>
    <t>Site A</t>
  </si>
  <si>
    <t>Site B</t>
  </si>
  <si>
    <t>Site C</t>
  </si>
  <si>
    <t>Site D</t>
  </si>
  <si>
    <t>Site E</t>
  </si>
  <si>
    <t>Site F</t>
  </si>
  <si>
    <t>Site G</t>
  </si>
  <si>
    <t>Site H</t>
  </si>
  <si>
    <t>Type</t>
  </si>
  <si>
    <t>Estimated Agreements Savings</t>
  </si>
  <si>
    <t>Operational savings to organization realized through use of P-Card program Example: Current estimate is $79 per P-Card transaction</t>
    <phoneticPr fontId="1" type="noConversion"/>
  </si>
  <si>
    <t>Acquisition Cost Improvements</t>
  </si>
  <si>
    <t>DO NOT DOUBLE COUNT</t>
  </si>
  <si>
    <t>Do Not        Double Count</t>
  </si>
  <si>
    <t>Projected Savings FY2012</t>
  </si>
  <si>
    <t>Total Savings FY2011</t>
  </si>
  <si>
    <t>Total FY2012</t>
  </si>
  <si>
    <t>eSourcing Savings</t>
  </si>
  <si>
    <t>Estimated Savings from  Agreements</t>
  </si>
  <si>
    <t>Strategic Sourcing Subtotals</t>
  </si>
  <si>
    <t>Additional Scope Achieved Within Estimate</t>
  </si>
  <si>
    <t>Volume Discounts or Rebates</t>
  </si>
  <si>
    <t>Transactional Savings via eCommerce and other System Improvements</t>
  </si>
  <si>
    <t>P-Card Rebates</t>
  </si>
  <si>
    <t>P-Card Transactional Savings</t>
  </si>
  <si>
    <t>Acquisition Savings Subtotal</t>
  </si>
  <si>
    <t>Total Projected FY2012</t>
  </si>
  <si>
    <t>All other acquisition activities that result in cost savings. These savings are captured in the categories shown in the worksheet entitled Procurement Cost Improvements Tab.</t>
  </si>
  <si>
    <t>Strategic Sourcing Savings</t>
  </si>
  <si>
    <t>Savings resulting from the use of an eSourcing tool.  The savings reported herein must utilize a consistent predetermined method for calculating savings; 1) comparison to current award price to the last price paid, 2) comparison of current award price to an independently prepared estimate (example: comparison of construction award value to independent estimate prepared by outside firm), 3) comparison of current award value to requisitioner's estimate included on approved purchase requisition, 4) comparison of current award price to proposal received in response to a current solicitation.  Example: Negotiation with selected offerors.</t>
  </si>
  <si>
    <t>Savings resulting from the use of an Agreement.  An agreement is defined as a long term, indefinite quantity, indefinite delivery award intended to establish pricing and best business values for the period of award. Examples include ICPT, SCMC, and Corporate Agreements, EWA, GSA, FSS.  Savings must meet one of the following methods:  1) comparison to current award price to the last price paid, 2) comparison of current award price to an independently prepared estimate (example: comparison of construction award value to independent estimate prepared by outside firm), 3. comparison of current award value to requisitioner's estimate included on approved purchase requisition and Comparison of current award price to proposal received in response to a current solicitation.  Example: Negotiation with selected offerors.</t>
  </si>
  <si>
    <t>Other Acquisition Savings</t>
  </si>
  <si>
    <t>Other 
(Approved by CO)</t>
  </si>
  <si>
    <t xml:space="preserve">In order for an acquisition activity to be considered "Strategic Sourcing", it must follow the basic steps as outlined below. Strategic Sourcing is an institutional procurement process that continuously improves and re-evaluates the purchasing activities of a company.  The steps in a strategic sourcing process are:
1.        Assessment of a company's current spend (what is bought where?) 
2.        Assessment of the supply market (who offers what?) 
3.        Total cost analyses (how much does it cost to provide those goods or services?) 
4.        Identification of suitable suppliers 
5.        Development of a sourcing strategy (where to buy what considering demand and supply situation, while minimizing risk and costs) 
6.        Negotiation with suppliers (products, service levels, prices, geographical coverage, etc.) 
7.        Implementation of new supply structure 
8.        Track results and restart assessment (continuous cycle) </t>
  </si>
  <si>
    <t>Savings resultant from the site/facility need relative to economic ordering quantity discounts offered by supplier. Example: Current requirement is qty=80, next price break qty=100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</si>
</sst>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_(&quot;$&quot;* #,##0_);_(&quot;$&quot;* \(#,##0\);_(&quot;$&quot;* &quot;-&quot;??_);_(@_)"/>
  </numFmts>
  <fonts count="12" x14ac:knownFonts="1">
    <font>
      <sz val="12"/>
      <color indexed="8"/>
      <name val="Calibri"/>
      <family val="2"/>
    </font>
    <font>
      <sz val="8"/>
      <name val="Calibri"/>
      <family val="2"/>
    </font>
    <font>
      <b/>
      <sz val="12"/>
      <color indexed="8"/>
      <name val="Calibri"/>
      <family val="2"/>
    </font>
    <font>
      <sz val="12"/>
      <color indexed="8"/>
      <name val="Calibri"/>
      <family val="2"/>
    </font>
    <font>
      <b/>
      <sz val="12"/>
      <color indexed="43"/>
      <name val="Calibri"/>
      <family val="2"/>
    </font>
    <font>
      <sz val="11"/>
      <color theme="1"/>
      <name val="Calibri"/>
      <family val="2"/>
      <scheme val="minor"/>
    </font>
    <font>
      <b/>
      <sz val="12"/>
      <name val="Arial"/>
      <family val="2"/>
    </font>
    <font>
      <sz val="12"/>
      <name val="Arial"/>
      <family val="2"/>
    </font>
    <font>
      <sz val="12"/>
      <color indexed="8"/>
      <name val="Calibri"/>
      <family val="2"/>
    </font>
    <font>
      <b/>
      <sz val="18"/>
      <color indexed="8"/>
      <name val="Calibri"/>
      <family val="2"/>
    </font>
    <font>
      <b/>
      <sz val="14"/>
      <name val="Arial"/>
      <family val="2"/>
    </font>
    <font>
      <b/>
      <sz val="12"/>
      <name val="Calibri"/>
      <family val="2"/>
    </font>
  </fonts>
  <fills count="7">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4" tint="0.59999389629810485"/>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thick">
        <color indexed="64"/>
      </top>
      <bottom/>
      <diagonal/>
    </border>
    <border>
      <left style="medium">
        <color indexed="64"/>
      </left>
      <right style="thick">
        <color indexed="64"/>
      </right>
      <top style="thick">
        <color indexed="64"/>
      </top>
      <bottom/>
      <diagonal/>
    </border>
    <border>
      <left/>
      <right/>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medium">
        <color indexed="64"/>
      </bottom>
      <diagonal/>
    </border>
    <border>
      <left style="thick">
        <color indexed="64"/>
      </left>
      <right style="thick">
        <color indexed="64"/>
      </right>
      <top style="medium">
        <color indexed="64"/>
      </top>
      <bottom/>
      <diagonal/>
    </border>
    <border>
      <left style="thick">
        <color indexed="64"/>
      </left>
      <right style="thick">
        <color indexed="64"/>
      </right>
      <top/>
      <bottom style="thick">
        <color indexed="64"/>
      </bottom>
      <diagonal/>
    </border>
    <border>
      <left/>
      <right/>
      <top style="thick">
        <color indexed="64"/>
      </top>
      <bottom/>
      <diagonal/>
    </border>
    <border>
      <left/>
      <right style="thick">
        <color indexed="64"/>
      </right>
      <top style="thick">
        <color indexed="64"/>
      </top>
      <bottom/>
      <diagonal/>
    </border>
    <border>
      <left style="thick">
        <color indexed="64"/>
      </left>
      <right style="medium">
        <color indexed="64"/>
      </right>
      <top style="thin">
        <color indexed="64"/>
      </top>
      <bottom style="thin">
        <color indexed="64"/>
      </bottom>
      <diagonal/>
    </border>
    <border>
      <left style="thick">
        <color indexed="64"/>
      </left>
      <right style="medium">
        <color indexed="64"/>
      </right>
      <top style="thin">
        <color indexed="64"/>
      </top>
      <bottom style="thick">
        <color indexed="64"/>
      </bottom>
      <diagonal/>
    </border>
    <border>
      <left style="medium">
        <color indexed="64"/>
      </left>
      <right style="medium">
        <color indexed="64"/>
      </right>
      <top style="thin">
        <color indexed="64"/>
      </top>
      <bottom style="thin">
        <color indexed="64"/>
      </bottom>
      <diagonal/>
    </border>
    <border>
      <left style="medium">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ck">
        <color indexed="64"/>
      </left>
      <right/>
      <top style="thin">
        <color indexed="64"/>
      </top>
      <bottom style="thin">
        <color indexed="64"/>
      </bottom>
      <diagonal/>
    </border>
    <border>
      <left style="thick">
        <color auto="1"/>
      </left>
      <right style="medium">
        <color indexed="64"/>
      </right>
      <top style="thick">
        <color auto="1"/>
      </top>
      <bottom style="medium">
        <color indexed="64"/>
      </bottom>
      <diagonal/>
    </border>
    <border>
      <left style="medium">
        <color indexed="64"/>
      </left>
      <right/>
      <top style="thick">
        <color auto="1"/>
      </top>
      <bottom style="medium">
        <color indexed="64"/>
      </bottom>
      <diagonal/>
    </border>
    <border>
      <left style="medium">
        <color indexed="64"/>
      </left>
      <right style="medium">
        <color indexed="64"/>
      </right>
      <top style="thick">
        <color auto="1"/>
      </top>
      <bottom style="medium">
        <color indexed="64"/>
      </bottom>
      <diagonal/>
    </border>
    <border>
      <left style="medium">
        <color indexed="64"/>
      </left>
      <right style="thick">
        <color auto="1"/>
      </right>
      <top style="thick">
        <color auto="1"/>
      </top>
      <bottom style="medium">
        <color indexed="64"/>
      </bottom>
      <diagonal/>
    </border>
    <border>
      <left style="thick">
        <color indexed="64"/>
      </left>
      <right/>
      <top style="thin">
        <color indexed="64"/>
      </top>
      <bottom style="medium">
        <color indexed="64"/>
      </bottom>
      <diagonal/>
    </border>
    <border>
      <left style="thick">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ck">
        <color indexed="64"/>
      </right>
      <top style="thin">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medium">
        <color indexed="64"/>
      </top>
      <bottom style="thin">
        <color indexed="64"/>
      </bottom>
      <diagonal/>
    </border>
    <border>
      <left style="thick">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ck">
        <color indexed="64"/>
      </right>
      <top style="medium">
        <color indexed="64"/>
      </top>
      <bottom style="thin">
        <color indexed="64"/>
      </bottom>
      <diagonal/>
    </border>
    <border>
      <left style="thick">
        <color indexed="64"/>
      </left>
      <right style="thick">
        <color indexed="64"/>
      </right>
      <top style="medium">
        <color indexed="64"/>
      </top>
      <bottom style="thin">
        <color indexed="64"/>
      </bottom>
      <diagonal/>
    </border>
    <border>
      <left style="thick">
        <color indexed="64"/>
      </left>
      <right style="thick">
        <color indexed="64"/>
      </right>
      <top style="thin">
        <color indexed="64"/>
      </top>
      <bottom style="medium">
        <color indexed="64"/>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medium">
        <color indexed="64"/>
      </left>
      <right/>
      <top style="thick">
        <color indexed="64"/>
      </top>
      <bottom/>
      <diagonal/>
    </border>
    <border>
      <left style="medium">
        <color indexed="64"/>
      </left>
      <right style="medium">
        <color indexed="64"/>
      </right>
      <top style="thick">
        <color indexed="64"/>
      </top>
      <bottom style="thick">
        <color indexed="64"/>
      </bottom>
      <diagonal/>
    </border>
    <border>
      <left style="thick">
        <color indexed="64"/>
      </left>
      <right/>
      <top style="thin">
        <color indexed="64"/>
      </top>
      <bottom style="thick">
        <color indexed="64"/>
      </bottom>
      <diagonal/>
    </border>
    <border>
      <left style="thick">
        <color indexed="64"/>
      </left>
      <right style="medium">
        <color indexed="64"/>
      </right>
      <top style="medium">
        <color indexed="64"/>
      </top>
      <bottom style="medium">
        <color indexed="64"/>
      </bottom>
      <diagonal/>
    </border>
    <border>
      <left/>
      <right style="thick">
        <color indexed="64"/>
      </right>
      <top style="thick">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diagonal/>
    </border>
    <border>
      <left style="thick">
        <color indexed="64"/>
      </left>
      <right style="medium">
        <color indexed="64"/>
      </right>
      <top/>
      <bottom/>
      <diagonal/>
    </border>
    <border>
      <left style="thick">
        <color indexed="64"/>
      </left>
      <right style="medium">
        <color indexed="64"/>
      </right>
      <top/>
      <bottom style="medium">
        <color indexed="64"/>
      </bottom>
      <diagonal/>
    </border>
    <border>
      <left/>
      <right style="thick">
        <color indexed="64"/>
      </right>
      <top/>
      <bottom style="medium">
        <color indexed="64"/>
      </bottom>
      <diagonal/>
    </border>
    <border>
      <left/>
      <right style="thick">
        <color indexed="64"/>
      </right>
      <top style="medium">
        <color indexed="64"/>
      </top>
      <bottom/>
      <diagonal/>
    </border>
    <border>
      <left/>
      <right style="thick">
        <color indexed="64"/>
      </right>
      <top/>
      <bottom/>
      <diagonal/>
    </border>
    <border>
      <left style="thick">
        <color indexed="64"/>
      </left>
      <right style="medium">
        <color indexed="64"/>
      </right>
      <top/>
      <bottom style="thick">
        <color indexed="64"/>
      </bottom>
      <diagonal/>
    </border>
    <border>
      <left style="medium">
        <color indexed="64"/>
      </left>
      <right style="medium">
        <color indexed="64"/>
      </right>
      <top style="thin">
        <color indexed="64"/>
      </top>
      <bottom style="thick">
        <color indexed="64"/>
      </bottom>
      <diagonal/>
    </border>
    <border>
      <left/>
      <right style="thick">
        <color indexed="64"/>
      </right>
      <top/>
      <bottom style="thick">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thick">
        <color indexed="64"/>
      </bottom>
      <diagonal/>
    </border>
  </borders>
  <cellStyleXfs count="3">
    <xf numFmtId="0" fontId="0" fillId="0" borderId="0"/>
    <xf numFmtId="44" fontId="3" fillId="0" borderId="0" applyFont="0" applyFill="0" applyBorder="0" applyAlignment="0" applyProtection="0"/>
    <xf numFmtId="0" fontId="5" fillId="0" borderId="0"/>
  </cellStyleXfs>
  <cellXfs count="123">
    <xf numFmtId="0" fontId="0" fillId="0" borderId="0" xfId="0"/>
    <xf numFmtId="0" fontId="2" fillId="0" borderId="0" xfId="0" applyFont="1"/>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8" fillId="0" borderId="0" xfId="0" applyFont="1"/>
    <xf numFmtId="0" fontId="10" fillId="0" borderId="1" xfId="0" applyFont="1" applyBorder="1" applyAlignment="1">
      <alignment horizontal="center" vertical="center" wrapText="1"/>
    </xf>
    <xf numFmtId="0" fontId="0" fillId="0" borderId="0" xfId="0" applyFont="1" applyBorder="1"/>
    <xf numFmtId="44" fontId="2" fillId="2" borderId="17" xfId="1" applyNumberFormat="1" applyFont="1" applyFill="1" applyBorder="1" applyAlignment="1">
      <alignment wrapText="1"/>
    </xf>
    <xf numFmtId="44" fontId="2" fillId="2" borderId="18" xfId="1" applyNumberFormat="1" applyFont="1" applyFill="1" applyBorder="1" applyAlignment="1">
      <alignment wrapText="1"/>
    </xf>
    <xf numFmtId="164" fontId="11" fillId="2" borderId="20" xfId="1" applyNumberFormat="1" applyFont="1" applyFill="1" applyBorder="1" applyAlignment="1">
      <alignment horizontal="center" vertical="center" wrapText="1"/>
    </xf>
    <xf numFmtId="164" fontId="11" fillId="2" borderId="21" xfId="1" applyNumberFormat="1" applyFont="1" applyFill="1" applyBorder="1" applyAlignment="1">
      <alignment horizontal="center" vertical="center" wrapText="1"/>
    </xf>
    <xf numFmtId="164" fontId="11" fillId="2" borderId="23" xfId="1" applyNumberFormat="1" applyFont="1" applyFill="1" applyBorder="1" applyAlignment="1">
      <alignment horizontal="center" vertical="center" wrapText="1"/>
    </xf>
    <xf numFmtId="0" fontId="0" fillId="4" borderId="19" xfId="0" applyFont="1" applyFill="1" applyBorder="1"/>
    <xf numFmtId="0" fontId="2" fillId="4" borderId="24" xfId="0" applyFont="1" applyFill="1" applyBorder="1"/>
    <xf numFmtId="0" fontId="0" fillId="0" borderId="0" xfId="0" applyFont="1"/>
    <xf numFmtId="0" fontId="0" fillId="0" borderId="0" xfId="0" applyFont="1" applyAlignment="1">
      <alignment horizontal="center"/>
    </xf>
    <xf numFmtId="0" fontId="0" fillId="0" borderId="0" xfId="0" applyFont="1" applyAlignment="1">
      <alignment wrapText="1"/>
    </xf>
    <xf numFmtId="0" fontId="2" fillId="4" borderId="17" xfId="0" applyFont="1" applyFill="1" applyBorder="1"/>
    <xf numFmtId="0" fontId="2" fillId="4" borderId="18" xfId="0" applyFont="1" applyFill="1" applyBorder="1"/>
    <xf numFmtId="164" fontId="11" fillId="2" borderId="22" xfId="1" applyNumberFormat="1" applyFont="1" applyFill="1" applyBorder="1" applyAlignment="1">
      <alignment horizontal="center" vertical="center" wrapText="1"/>
    </xf>
    <xf numFmtId="0" fontId="2" fillId="2" borderId="6" xfId="0" applyFont="1" applyFill="1" applyBorder="1" applyAlignment="1">
      <alignment vertical="center"/>
    </xf>
    <xf numFmtId="164" fontId="4" fillId="2" borderId="12" xfId="1" applyNumberFormat="1" applyFont="1" applyFill="1" applyBorder="1" applyAlignment="1">
      <alignment horizontal="center" vertical="center" wrapText="1"/>
    </xf>
    <xf numFmtId="0" fontId="0" fillId="4" borderId="29" xfId="0" applyFont="1" applyFill="1" applyBorder="1"/>
    <xf numFmtId="44" fontId="2" fillId="2" borderId="33" xfId="1" applyNumberFormat="1" applyFont="1" applyFill="1" applyBorder="1" applyAlignment="1">
      <alignment wrapText="1"/>
    </xf>
    <xf numFmtId="44" fontId="2" fillId="2" borderId="34" xfId="1" applyNumberFormat="1" applyFont="1" applyFill="1" applyBorder="1" applyAlignment="1">
      <alignment wrapText="1"/>
    </xf>
    <xf numFmtId="0" fontId="2" fillId="4" borderId="33" xfId="0" applyFont="1" applyFill="1" applyBorder="1"/>
    <xf numFmtId="44" fontId="11" fillId="2" borderId="28" xfId="1" applyNumberFormat="1" applyFont="1" applyFill="1" applyBorder="1" applyAlignment="1">
      <alignment horizontal="center" vertical="center" wrapText="1"/>
    </xf>
    <xf numFmtId="164" fontId="11" fillId="5" borderId="3" xfId="1" applyNumberFormat="1" applyFont="1" applyFill="1" applyBorder="1" applyAlignment="1">
      <alignment horizontal="center" vertical="center" wrapText="1"/>
    </xf>
    <xf numFmtId="164" fontId="11" fillId="5" borderId="4" xfId="1" applyNumberFormat="1" applyFont="1" applyFill="1" applyBorder="1" applyAlignment="1">
      <alignment horizontal="center" vertical="center" wrapText="1"/>
    </xf>
    <xf numFmtId="44" fontId="0" fillId="5" borderId="31" xfId="1" applyNumberFormat="1" applyFont="1" applyFill="1" applyBorder="1" applyAlignment="1">
      <alignment wrapText="1"/>
    </xf>
    <xf numFmtId="44" fontId="0" fillId="5" borderId="32" xfId="1" applyNumberFormat="1" applyFont="1" applyFill="1" applyBorder="1" applyAlignment="1">
      <alignment wrapText="1"/>
    </xf>
    <xf numFmtId="44" fontId="0" fillId="5" borderId="15" xfId="1" applyNumberFormat="1" applyFont="1" applyFill="1" applyBorder="1" applyAlignment="1">
      <alignment wrapText="1"/>
    </xf>
    <xf numFmtId="44" fontId="0" fillId="5" borderId="16" xfId="1" applyNumberFormat="1" applyFont="1" applyFill="1" applyBorder="1" applyAlignment="1">
      <alignment wrapText="1"/>
    </xf>
    <xf numFmtId="44" fontId="2" fillId="5" borderId="26" xfId="1" applyNumberFormat="1" applyFont="1" applyFill="1" applyBorder="1" applyAlignment="1">
      <alignment wrapText="1"/>
    </xf>
    <xf numFmtId="44" fontId="2" fillId="5" borderId="30" xfId="1" applyNumberFormat="1" applyFont="1" applyFill="1" applyBorder="1" applyAlignment="1">
      <alignment wrapText="1"/>
    </xf>
    <xf numFmtId="44" fontId="2" fillId="5" borderId="13" xfId="1" applyNumberFormat="1" applyFont="1" applyFill="1" applyBorder="1" applyAlignment="1">
      <alignment wrapText="1"/>
    </xf>
    <xf numFmtId="44" fontId="2" fillId="5" borderId="14" xfId="1" applyNumberFormat="1" applyFont="1" applyFill="1" applyBorder="1" applyAlignment="1">
      <alignment wrapText="1"/>
    </xf>
    <xf numFmtId="164" fontId="11" fillId="5" borderId="37" xfId="1" applyNumberFormat="1" applyFont="1" applyFill="1" applyBorder="1" applyAlignment="1">
      <alignment horizontal="center" vertical="center" wrapText="1"/>
    </xf>
    <xf numFmtId="164" fontId="11" fillId="6" borderId="22" xfId="1" applyNumberFormat="1" applyFont="1" applyFill="1" applyBorder="1" applyAlignment="1">
      <alignment horizontal="center" vertical="center" wrapText="1"/>
    </xf>
    <xf numFmtId="164" fontId="11" fillId="6" borderId="38" xfId="1" applyNumberFormat="1" applyFont="1" applyFill="1" applyBorder="1" applyAlignment="1">
      <alignment horizontal="center" vertical="center" wrapText="1"/>
    </xf>
    <xf numFmtId="44" fontId="0" fillId="6" borderId="30" xfId="1" applyNumberFormat="1" applyFont="1" applyFill="1" applyBorder="1" applyAlignment="1">
      <alignment wrapText="1"/>
    </xf>
    <xf numFmtId="44" fontId="0" fillId="6" borderId="13" xfId="1" applyNumberFormat="1" applyFont="1" applyFill="1" applyBorder="1" applyAlignment="1">
      <alignment wrapText="1"/>
    </xf>
    <xf numFmtId="44" fontId="2" fillId="6" borderId="25" xfId="1" applyNumberFormat="1" applyFont="1" applyFill="1" applyBorder="1" applyAlignment="1">
      <alignment wrapText="1"/>
    </xf>
    <xf numFmtId="44" fontId="0" fillId="6" borderId="31" xfId="1" applyNumberFormat="1" applyFont="1" applyFill="1" applyBorder="1" applyAlignment="1">
      <alignment wrapText="1"/>
    </xf>
    <xf numFmtId="44" fontId="0" fillId="6" borderId="15" xfId="1" applyNumberFormat="1" applyFont="1" applyFill="1" applyBorder="1" applyAlignment="1">
      <alignment wrapText="1"/>
    </xf>
    <xf numFmtId="44" fontId="2" fillId="6" borderId="26" xfId="1" applyNumberFormat="1" applyFont="1" applyFill="1" applyBorder="1" applyAlignment="1">
      <alignment wrapText="1"/>
    </xf>
    <xf numFmtId="44" fontId="2" fillId="6" borderId="29" xfId="1" applyNumberFormat="1" applyFont="1" applyFill="1" applyBorder="1" applyAlignment="1">
      <alignment wrapText="1"/>
    </xf>
    <xf numFmtId="44" fontId="2" fillId="6" borderId="19" xfId="1" applyNumberFormat="1" applyFont="1" applyFill="1" applyBorder="1" applyAlignment="1">
      <alignment wrapText="1"/>
    </xf>
    <xf numFmtId="44" fontId="2" fillId="6" borderId="39" xfId="1" applyNumberFormat="1" applyFont="1" applyFill="1" applyBorder="1" applyAlignment="1">
      <alignment wrapText="1"/>
    </xf>
    <xf numFmtId="0" fontId="2" fillId="0" borderId="0" xfId="0" applyFont="1" applyAlignment="1">
      <alignment wrapText="1"/>
    </xf>
    <xf numFmtId="44" fontId="0" fillId="5" borderId="27" xfId="1" applyNumberFormat="1" applyFont="1" applyFill="1" applyBorder="1" applyAlignment="1">
      <alignment wrapText="1"/>
    </xf>
    <xf numFmtId="164" fontId="11" fillId="6" borderId="42" xfId="1" applyNumberFormat="1" applyFont="1" applyFill="1" applyBorder="1" applyAlignment="1">
      <alignment vertical="center" wrapText="1"/>
    </xf>
    <xf numFmtId="164" fontId="11" fillId="5" borderId="42" xfId="1" applyNumberFormat="1" applyFont="1" applyFill="1" applyBorder="1" applyAlignment="1">
      <alignment vertical="center" wrapText="1"/>
    </xf>
    <xf numFmtId="44" fontId="11" fillId="2" borderId="36" xfId="1" applyNumberFormat="1" applyFont="1" applyFill="1" applyBorder="1" applyAlignment="1">
      <alignment horizontal="center" vertical="center" wrapText="1"/>
    </xf>
    <xf numFmtId="0" fontId="2" fillId="4" borderId="42" xfId="0" applyFont="1" applyFill="1" applyBorder="1" applyAlignment="1">
      <alignment vertical="center"/>
    </xf>
    <xf numFmtId="44" fontId="2" fillId="2" borderId="31" xfId="1" applyNumberFormat="1" applyFont="1" applyFill="1" applyBorder="1" applyAlignment="1">
      <alignment wrapText="1"/>
    </xf>
    <xf numFmtId="44" fontId="2" fillId="2" borderId="15" xfId="1" applyNumberFormat="1" applyFont="1" applyFill="1" applyBorder="1" applyAlignment="1">
      <alignment wrapText="1"/>
    </xf>
    <xf numFmtId="44" fontId="2" fillId="2" borderId="26" xfId="1" applyNumberFormat="1" applyFont="1" applyFill="1" applyBorder="1" applyAlignment="1">
      <alignment wrapText="1"/>
    </xf>
    <xf numFmtId="44" fontId="11" fillId="2" borderId="42" xfId="1" applyNumberFormat="1" applyFont="1" applyFill="1" applyBorder="1" applyAlignment="1">
      <alignment horizontal="center" vertical="center" wrapText="1"/>
    </xf>
    <xf numFmtId="0" fontId="0" fillId="4" borderId="31" xfId="0" applyFont="1" applyFill="1" applyBorder="1"/>
    <xf numFmtId="0" fontId="0" fillId="4" borderId="15" xfId="0" applyFont="1" applyFill="1" applyBorder="1"/>
    <xf numFmtId="0" fontId="2" fillId="4" borderId="26" xfId="0" applyFont="1" applyFill="1" applyBorder="1"/>
    <xf numFmtId="0" fontId="2" fillId="4" borderId="31" xfId="0" applyFont="1" applyFill="1" applyBorder="1"/>
    <xf numFmtId="0" fontId="2" fillId="4" borderId="15" xfId="0" applyFont="1" applyFill="1" applyBorder="1"/>
    <xf numFmtId="164" fontId="11" fillId="2" borderId="41" xfId="1" applyNumberFormat="1" applyFont="1" applyFill="1" applyBorder="1" applyAlignment="1">
      <alignment horizontal="center" vertical="center" wrapText="1"/>
    </xf>
    <xf numFmtId="0" fontId="2" fillId="4" borderId="40" xfId="0" applyFont="1" applyFill="1" applyBorder="1" applyAlignment="1">
      <alignment vertical="center"/>
    </xf>
    <xf numFmtId="0" fontId="2" fillId="4" borderId="50" xfId="0" applyFont="1" applyFill="1" applyBorder="1"/>
    <xf numFmtId="44" fontId="2" fillId="6" borderId="54" xfId="1" applyNumberFormat="1" applyFont="1" applyFill="1" applyBorder="1" applyAlignment="1">
      <alignment wrapText="1"/>
    </xf>
    <xf numFmtId="44" fontId="2" fillId="5" borderId="50" xfId="1" applyNumberFormat="1" applyFont="1" applyFill="1" applyBorder="1" applyAlignment="1">
      <alignment wrapText="1"/>
    </xf>
    <xf numFmtId="44" fontId="2" fillId="2" borderId="50" xfId="1" applyNumberFormat="1" applyFont="1" applyFill="1" applyBorder="1" applyAlignment="1">
      <alignment wrapText="1"/>
    </xf>
    <xf numFmtId="0" fontId="2" fillId="2" borderId="42" xfId="0" applyFont="1" applyFill="1" applyBorder="1" applyAlignment="1">
      <alignment vertical="center"/>
    </xf>
    <xf numFmtId="164" fontId="4" fillId="2" borderId="42" xfId="1" applyNumberFormat="1" applyFont="1" applyFill="1" applyBorder="1" applyAlignment="1">
      <alignment horizontal="center" vertical="center" wrapText="1"/>
    </xf>
    <xf numFmtId="164" fontId="11" fillId="5" borderId="22" xfId="1" applyNumberFormat="1" applyFont="1" applyFill="1" applyBorder="1" applyAlignment="1">
      <alignment horizontal="center" vertical="center" wrapText="1"/>
    </xf>
    <xf numFmtId="0" fontId="2" fillId="2" borderId="40" xfId="0" applyFont="1" applyFill="1" applyBorder="1" applyAlignment="1">
      <alignment vertical="center"/>
    </xf>
    <xf numFmtId="164" fontId="4" fillId="2" borderId="36" xfId="1" applyNumberFormat="1" applyFont="1" applyFill="1" applyBorder="1" applyAlignment="1">
      <alignment horizontal="center" vertical="center" wrapText="1"/>
    </xf>
    <xf numFmtId="44" fontId="3" fillId="5" borderId="31" xfId="1" applyNumberFormat="1" applyFont="1" applyFill="1" applyBorder="1" applyAlignment="1">
      <alignment wrapText="1"/>
    </xf>
    <xf numFmtId="44" fontId="3" fillId="6" borderId="31" xfId="1" applyNumberFormat="1" applyFont="1" applyFill="1" applyBorder="1" applyAlignment="1">
      <alignment wrapText="1"/>
    </xf>
    <xf numFmtId="44" fontId="3" fillId="5" borderId="15" xfId="1" applyNumberFormat="1" applyFont="1" applyFill="1" applyBorder="1" applyAlignment="1">
      <alignment wrapText="1"/>
    </xf>
    <xf numFmtId="44" fontId="3" fillId="6" borderId="15" xfId="1" applyNumberFormat="1" applyFont="1" applyFill="1" applyBorder="1" applyAlignment="1">
      <alignment wrapText="1"/>
    </xf>
    <xf numFmtId="44" fontId="3" fillId="6" borderId="52" xfId="1" applyNumberFormat="1" applyFont="1" applyFill="1" applyBorder="1" applyAlignment="1">
      <alignment wrapText="1"/>
    </xf>
    <xf numFmtId="44" fontId="3" fillId="6" borderId="53" xfId="1" applyNumberFormat="1" applyFont="1" applyFill="1" applyBorder="1" applyAlignment="1">
      <alignment wrapText="1"/>
    </xf>
    <xf numFmtId="0" fontId="6" fillId="5" borderId="1" xfId="0" applyFont="1" applyFill="1" applyBorder="1" applyAlignment="1">
      <alignment horizontal="left" vertical="center" wrapText="1"/>
    </xf>
    <xf numFmtId="0" fontId="7" fillId="5" borderId="1" xfId="0" applyFont="1" applyFill="1" applyBorder="1" applyAlignment="1">
      <alignment horizontal="left" vertical="center" wrapText="1"/>
    </xf>
    <xf numFmtId="0" fontId="6" fillId="6" borderId="1" xfId="0" applyFont="1" applyFill="1" applyBorder="1" applyAlignment="1">
      <alignment horizontal="left" vertical="center" wrapText="1"/>
    </xf>
    <xf numFmtId="0" fontId="7" fillId="6" borderId="1" xfId="0" applyFont="1" applyFill="1" applyBorder="1" applyAlignment="1">
      <alignment horizontal="left" vertical="center" wrapText="1"/>
    </xf>
    <xf numFmtId="44" fontId="2" fillId="4" borderId="47" xfId="0" applyNumberFormat="1" applyFont="1" applyFill="1" applyBorder="1" applyAlignment="1">
      <alignment horizontal="center" wrapText="1"/>
    </xf>
    <xf numFmtId="44" fontId="2" fillId="4" borderId="48" xfId="0" applyNumberFormat="1" applyFont="1" applyFill="1" applyBorder="1" applyAlignment="1">
      <alignment horizontal="center" wrapText="1"/>
    </xf>
    <xf numFmtId="44" fontId="2" fillId="4" borderId="51" xfId="0" applyNumberFormat="1" applyFont="1" applyFill="1" applyBorder="1" applyAlignment="1">
      <alignment horizontal="center" wrapText="1"/>
    </xf>
    <xf numFmtId="44" fontId="2" fillId="4" borderId="46" xfId="0" applyNumberFormat="1" applyFont="1" applyFill="1" applyBorder="1" applyAlignment="1">
      <alignment horizontal="center" wrapText="1"/>
    </xf>
    <xf numFmtId="0" fontId="2" fillId="4" borderId="43" xfId="0" applyFont="1" applyFill="1" applyBorder="1" applyAlignment="1">
      <alignment horizontal="center" vertical="center"/>
    </xf>
    <xf numFmtId="0" fontId="2" fillId="4" borderId="44" xfId="0" applyFont="1" applyFill="1" applyBorder="1" applyAlignment="1">
      <alignment horizontal="center" vertical="center"/>
    </xf>
    <xf numFmtId="0" fontId="2" fillId="4" borderId="49" xfId="0" applyFont="1" applyFill="1" applyBorder="1" applyAlignment="1">
      <alignment horizontal="center" vertical="center"/>
    </xf>
    <xf numFmtId="0" fontId="2" fillId="2" borderId="43" xfId="0" applyFont="1" applyFill="1" applyBorder="1" applyAlignment="1">
      <alignment horizontal="left" vertical="center"/>
    </xf>
    <xf numFmtId="0" fontId="2" fillId="2" borderId="44" xfId="0" applyFont="1" applyFill="1" applyBorder="1" applyAlignment="1">
      <alignment horizontal="left" vertical="center"/>
    </xf>
    <xf numFmtId="0" fontId="2" fillId="2" borderId="45" xfId="0" applyFont="1" applyFill="1" applyBorder="1" applyAlignment="1">
      <alignment horizontal="left" vertical="center"/>
    </xf>
    <xf numFmtId="0" fontId="9" fillId="3" borderId="0" xfId="0" applyFont="1" applyFill="1" applyBorder="1" applyAlignment="1">
      <alignment horizontal="center"/>
    </xf>
    <xf numFmtId="0" fontId="2" fillId="2" borderId="43" xfId="0" applyFont="1" applyFill="1" applyBorder="1" applyAlignment="1">
      <alignment vertical="center"/>
    </xf>
    <xf numFmtId="0" fontId="0" fillId="0" borderId="44" xfId="0" applyBorder="1"/>
    <xf numFmtId="0" fontId="0" fillId="0" borderId="45" xfId="0" applyBorder="1"/>
    <xf numFmtId="0" fontId="2" fillId="2" borderId="35" xfId="0" applyFont="1" applyFill="1" applyBorder="1" applyAlignment="1">
      <alignment horizontal="center" vertical="center"/>
    </xf>
    <xf numFmtId="0" fontId="2" fillId="2" borderId="36" xfId="0" applyFont="1" applyFill="1" applyBorder="1" applyAlignment="1">
      <alignment horizontal="center" vertical="center"/>
    </xf>
    <xf numFmtId="164" fontId="11" fillId="5" borderId="2" xfId="1" applyNumberFormat="1" applyFont="1" applyFill="1" applyBorder="1" applyAlignment="1">
      <alignment horizontal="center" vertical="center" wrapText="1"/>
    </xf>
    <xf numFmtId="164" fontId="11" fillId="5" borderId="36" xfId="1" applyNumberFormat="1" applyFont="1" applyFill="1" applyBorder="1" applyAlignment="1">
      <alignment horizontal="center" vertical="center" wrapText="1"/>
    </xf>
    <xf numFmtId="164" fontId="11" fillId="6" borderId="2" xfId="1" applyNumberFormat="1" applyFont="1" applyFill="1" applyBorder="1" applyAlignment="1">
      <alignment horizontal="center" vertical="center" wrapText="1"/>
    </xf>
    <xf numFmtId="164" fontId="11" fillId="6" borderId="36" xfId="1" applyNumberFormat="1" applyFont="1" applyFill="1" applyBorder="1" applyAlignment="1">
      <alignment horizontal="center" vertical="center" wrapText="1"/>
    </xf>
    <xf numFmtId="0" fontId="2" fillId="4" borderId="9"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10" xfId="0" applyFont="1" applyFill="1" applyBorder="1" applyAlignment="1">
      <alignment horizontal="center" vertical="center"/>
    </xf>
    <xf numFmtId="0" fontId="2" fillId="2" borderId="9"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9" fillId="3" borderId="5" xfId="0" applyFont="1" applyFill="1" applyBorder="1" applyAlignment="1">
      <alignment horizontal="center"/>
    </xf>
    <xf numFmtId="164" fontId="11" fillId="5" borderId="11" xfId="1" applyNumberFormat="1" applyFont="1" applyFill="1" applyBorder="1" applyAlignment="1">
      <alignment horizontal="center" vertical="center" wrapText="1"/>
    </xf>
    <xf numFmtId="164" fontId="11" fillId="5" borderId="12" xfId="1" applyNumberFormat="1" applyFont="1" applyFill="1" applyBorder="1" applyAlignment="1">
      <alignment horizontal="center" vertical="center" wrapText="1"/>
    </xf>
    <xf numFmtId="164" fontId="11" fillId="6" borderId="11" xfId="1" applyNumberFormat="1" applyFont="1" applyFill="1" applyBorder="1" applyAlignment="1">
      <alignment horizontal="center" vertical="center" wrapText="1"/>
    </xf>
    <xf numFmtId="164" fontId="11" fillId="6" borderId="12" xfId="1" applyNumberFormat="1" applyFont="1" applyFill="1" applyBorder="1" applyAlignment="1">
      <alignment horizontal="center" vertical="center" wrapText="1"/>
    </xf>
    <xf numFmtId="0" fontId="2" fillId="2" borderId="9" xfId="0" applyFont="1" applyFill="1" applyBorder="1" applyAlignment="1">
      <alignment vertical="center"/>
    </xf>
    <xf numFmtId="0" fontId="0" fillId="0" borderId="7" xfId="0" applyBorder="1"/>
    <xf numFmtId="0" fontId="0" fillId="0" borderId="8" xfId="0" applyBorder="1"/>
    <xf numFmtId="44" fontId="2" fillId="4" borderId="9" xfId="0" applyNumberFormat="1" applyFont="1" applyFill="1" applyBorder="1" applyAlignment="1">
      <alignment horizontal="center" wrapText="1"/>
    </xf>
    <xf numFmtId="44" fontId="2" fillId="4" borderId="7" xfId="0" applyNumberFormat="1" applyFont="1" applyFill="1" applyBorder="1" applyAlignment="1">
      <alignment horizontal="center" wrapText="1"/>
    </xf>
    <xf numFmtId="44" fontId="2" fillId="4" borderId="8" xfId="0" applyNumberFormat="1" applyFont="1" applyFill="1" applyBorder="1" applyAlignment="1">
      <alignment horizontal="center" wrapText="1"/>
    </xf>
    <xf numFmtId="44" fontId="2" fillId="4" borderId="10" xfId="0" applyNumberFormat="1" applyFont="1" applyFill="1" applyBorder="1" applyAlignment="1">
      <alignment horizontal="center" wrapText="1"/>
    </xf>
  </cellXfs>
  <cellStyles count="3">
    <cellStyle name="Currency" xfId="1" builtinId="4"/>
    <cellStyle name="Normal" xfId="0" builtinId="0"/>
    <cellStyle name="Normal 2" xfId="2"/>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0"/>
  <sheetViews>
    <sheetView tabSelected="1" zoomScale="75" zoomScaleNormal="75" zoomScalePageLayoutView="60" workbookViewId="0">
      <selection activeCell="M20" sqref="M20"/>
    </sheetView>
  </sheetViews>
  <sheetFormatPr defaultColWidth="8.8984375" defaultRowHeight="15.6" x14ac:dyDescent="0.3"/>
  <cols>
    <col min="1" max="1" width="10.59765625" style="1" customWidth="1"/>
    <col min="2" max="2" width="15.59765625" style="14" customWidth="1"/>
    <col min="3" max="4" width="15.59765625" style="16" customWidth="1"/>
    <col min="5" max="6" width="15.59765625" style="14" customWidth="1"/>
    <col min="7" max="16384" width="8.8984375" style="14"/>
  </cols>
  <sheetData>
    <row r="1" spans="1:6" ht="24" thickBot="1" x14ac:dyDescent="0.5">
      <c r="A1" s="95" t="s">
        <v>15</v>
      </c>
      <c r="B1" s="95"/>
      <c r="C1" s="95"/>
      <c r="D1" s="95"/>
      <c r="E1" s="95"/>
      <c r="F1" s="95"/>
    </row>
    <row r="2" spans="1:6" s="15" customFormat="1" ht="48" thickTop="1" thickBot="1" x14ac:dyDescent="0.35">
      <c r="A2" s="9" t="s">
        <v>13</v>
      </c>
      <c r="B2" s="19" t="s">
        <v>32</v>
      </c>
      <c r="C2" s="72" t="s">
        <v>18</v>
      </c>
      <c r="D2" s="38" t="s">
        <v>30</v>
      </c>
      <c r="E2" s="19" t="s">
        <v>34</v>
      </c>
      <c r="F2" s="64" t="s">
        <v>33</v>
      </c>
    </row>
    <row r="3" spans="1:6" s="15" customFormat="1" ht="16.2" thickBot="1" x14ac:dyDescent="0.35">
      <c r="A3" s="73" t="s">
        <v>17</v>
      </c>
      <c r="B3" s="70"/>
      <c r="C3" s="52"/>
      <c r="D3" s="51"/>
      <c r="E3" s="71"/>
      <c r="F3" s="74"/>
    </row>
    <row r="4" spans="1:6" x14ac:dyDescent="0.3">
      <c r="A4" s="96" t="s">
        <v>19</v>
      </c>
      <c r="B4" s="59" t="s">
        <v>5</v>
      </c>
      <c r="C4" s="75">
        <f>'Procurement Cost Improvements'!F4</f>
        <v>0</v>
      </c>
      <c r="D4" s="76">
        <f>'Procurement Cost Improvements'!M4</f>
        <v>0</v>
      </c>
      <c r="E4" s="55">
        <f>SUM(C4,D4)</f>
        <v>0</v>
      </c>
      <c r="F4" s="85">
        <f>'Procurement Cost Improvements'!O4:O8</f>
        <v>0</v>
      </c>
    </row>
    <row r="5" spans="1:6" x14ac:dyDescent="0.3">
      <c r="A5" s="97"/>
      <c r="B5" s="60" t="s">
        <v>6</v>
      </c>
      <c r="C5" s="77">
        <f>'Procurement Cost Improvements'!F5</f>
        <v>0</v>
      </c>
      <c r="D5" s="78">
        <f>'Procurement Cost Improvements'!M5</f>
        <v>0</v>
      </c>
      <c r="E5" s="56">
        <f t="shared" ref="E5:E43" si="0">SUM(C5,D5)</f>
        <v>0</v>
      </c>
      <c r="F5" s="86"/>
    </row>
    <row r="6" spans="1:6" x14ac:dyDescent="0.3">
      <c r="A6" s="97"/>
      <c r="B6" s="60" t="s">
        <v>7</v>
      </c>
      <c r="C6" s="77">
        <f>'Procurement Cost Improvements'!F6</f>
        <v>0</v>
      </c>
      <c r="D6" s="78">
        <f>'Procurement Cost Improvements'!M6</f>
        <v>0</v>
      </c>
      <c r="E6" s="56">
        <f t="shared" si="0"/>
        <v>0</v>
      </c>
      <c r="F6" s="86"/>
    </row>
    <row r="7" spans="1:6" x14ac:dyDescent="0.3">
      <c r="A7" s="97"/>
      <c r="B7" s="60" t="s">
        <v>8</v>
      </c>
      <c r="C7" s="77">
        <f>'Procurement Cost Improvements'!F7</f>
        <v>0</v>
      </c>
      <c r="D7" s="78">
        <f>'Procurement Cost Improvements'!M7</f>
        <v>0</v>
      </c>
      <c r="E7" s="56">
        <f t="shared" si="0"/>
        <v>0</v>
      </c>
      <c r="F7" s="86"/>
    </row>
    <row r="8" spans="1:6" s="1" customFormat="1" ht="16.2" thickBot="1" x14ac:dyDescent="0.35">
      <c r="A8" s="98"/>
      <c r="B8" s="61" t="s">
        <v>9</v>
      </c>
      <c r="C8" s="33">
        <f>'Procurement Cost Improvements'!F8</f>
        <v>0</v>
      </c>
      <c r="D8" s="45">
        <f>'Procurement Cost Improvements'!M8</f>
        <v>0</v>
      </c>
      <c r="E8" s="57">
        <f t="shared" si="0"/>
        <v>0</v>
      </c>
      <c r="F8" s="88"/>
    </row>
    <row r="9" spans="1:6" x14ac:dyDescent="0.3">
      <c r="A9" s="92" t="s">
        <v>20</v>
      </c>
      <c r="B9" s="59" t="s">
        <v>5</v>
      </c>
      <c r="C9" s="75">
        <f>'Procurement Cost Improvements'!F9</f>
        <v>0</v>
      </c>
      <c r="D9" s="76">
        <f>'Procurement Cost Improvements'!M9</f>
        <v>0</v>
      </c>
      <c r="E9" s="55">
        <f>SUM(C9,D9)</f>
        <v>0</v>
      </c>
      <c r="F9" s="85">
        <f>'Procurement Cost Improvements'!O9:O13</f>
        <v>0</v>
      </c>
    </row>
    <row r="10" spans="1:6" x14ac:dyDescent="0.3">
      <c r="A10" s="93"/>
      <c r="B10" s="60" t="s">
        <v>6</v>
      </c>
      <c r="C10" s="77">
        <f>'Procurement Cost Improvements'!F10</f>
        <v>0</v>
      </c>
      <c r="D10" s="78">
        <f>'Procurement Cost Improvements'!M10</f>
        <v>0</v>
      </c>
      <c r="E10" s="56">
        <f>SUM(C10,D10)</f>
        <v>0</v>
      </c>
      <c r="F10" s="86"/>
    </row>
    <row r="11" spans="1:6" x14ac:dyDescent="0.3">
      <c r="A11" s="93"/>
      <c r="B11" s="60" t="s">
        <v>7</v>
      </c>
      <c r="C11" s="77">
        <f>'Procurement Cost Improvements'!F11</f>
        <v>0</v>
      </c>
      <c r="D11" s="78">
        <f>'Procurement Cost Improvements'!M11</f>
        <v>0</v>
      </c>
      <c r="E11" s="56">
        <f t="shared" si="0"/>
        <v>0</v>
      </c>
      <c r="F11" s="86"/>
    </row>
    <row r="12" spans="1:6" x14ac:dyDescent="0.3">
      <c r="A12" s="93"/>
      <c r="B12" s="60" t="s">
        <v>8</v>
      </c>
      <c r="C12" s="77">
        <f>'Procurement Cost Improvements'!F12</f>
        <v>0</v>
      </c>
      <c r="D12" s="78">
        <f>'Procurement Cost Improvements'!M12</f>
        <v>0</v>
      </c>
      <c r="E12" s="56">
        <f t="shared" si="0"/>
        <v>0</v>
      </c>
      <c r="F12" s="86"/>
    </row>
    <row r="13" spans="1:6" s="1" customFormat="1" ht="16.2" thickBot="1" x14ac:dyDescent="0.35">
      <c r="A13" s="94"/>
      <c r="B13" s="61" t="s">
        <v>9</v>
      </c>
      <c r="C13" s="33">
        <f>'Procurement Cost Improvements'!F13</f>
        <v>0</v>
      </c>
      <c r="D13" s="45">
        <f>'Procurement Cost Improvements'!M13</f>
        <v>0</v>
      </c>
      <c r="E13" s="57">
        <f t="shared" si="0"/>
        <v>0</v>
      </c>
      <c r="F13" s="88"/>
    </row>
    <row r="14" spans="1:6" x14ac:dyDescent="0.3">
      <c r="A14" s="92" t="s">
        <v>21</v>
      </c>
      <c r="B14" s="59" t="s">
        <v>5</v>
      </c>
      <c r="C14" s="29">
        <v>0</v>
      </c>
      <c r="D14" s="43">
        <f>'Procurement Cost Improvements'!M14</f>
        <v>0</v>
      </c>
      <c r="E14" s="55">
        <f>SUM(C14,D14)</f>
        <v>0</v>
      </c>
      <c r="F14" s="85">
        <f>'Procurement Cost Improvements'!O14:O18</f>
        <v>0</v>
      </c>
    </row>
    <row r="15" spans="1:6" x14ac:dyDescent="0.3">
      <c r="A15" s="93"/>
      <c r="B15" s="60" t="s">
        <v>6</v>
      </c>
      <c r="C15" s="31">
        <v>0</v>
      </c>
      <c r="D15" s="44">
        <f>'Procurement Cost Improvements'!M15</f>
        <v>0</v>
      </c>
      <c r="E15" s="56">
        <f t="shared" si="0"/>
        <v>0</v>
      </c>
      <c r="F15" s="86"/>
    </row>
    <row r="16" spans="1:6" x14ac:dyDescent="0.3">
      <c r="A16" s="93"/>
      <c r="B16" s="60" t="s">
        <v>7</v>
      </c>
      <c r="C16" s="31">
        <v>0</v>
      </c>
      <c r="D16" s="44">
        <f>'Procurement Cost Improvements'!M16</f>
        <v>0</v>
      </c>
      <c r="E16" s="56">
        <f t="shared" si="0"/>
        <v>0</v>
      </c>
      <c r="F16" s="86"/>
    </row>
    <row r="17" spans="1:6" x14ac:dyDescent="0.3">
      <c r="A17" s="93"/>
      <c r="B17" s="60" t="s">
        <v>8</v>
      </c>
      <c r="C17" s="31">
        <v>0</v>
      </c>
      <c r="D17" s="44">
        <f>'Procurement Cost Improvements'!M17</f>
        <v>0</v>
      </c>
      <c r="E17" s="56">
        <f t="shared" si="0"/>
        <v>0</v>
      </c>
      <c r="F17" s="86"/>
    </row>
    <row r="18" spans="1:6" s="1" customFormat="1" ht="16.2" thickBot="1" x14ac:dyDescent="0.35">
      <c r="A18" s="94"/>
      <c r="B18" s="61" t="s">
        <v>9</v>
      </c>
      <c r="C18" s="33">
        <f>SUM(C14:C17)</f>
        <v>0</v>
      </c>
      <c r="D18" s="45">
        <f>'Procurement Cost Improvements'!M18</f>
        <v>0</v>
      </c>
      <c r="E18" s="57">
        <f t="shared" si="0"/>
        <v>0</v>
      </c>
      <c r="F18" s="88"/>
    </row>
    <row r="19" spans="1:6" x14ac:dyDescent="0.3">
      <c r="A19" s="92" t="s">
        <v>22</v>
      </c>
      <c r="B19" s="59" t="s">
        <v>5</v>
      </c>
      <c r="C19" s="29">
        <f>'Procurement Cost Improvements'!F19</f>
        <v>0</v>
      </c>
      <c r="D19" s="43">
        <f>'Procurement Cost Improvements'!M19</f>
        <v>0</v>
      </c>
      <c r="E19" s="55">
        <f>SUM(C19,D19)</f>
        <v>0</v>
      </c>
      <c r="F19" s="85">
        <f>'Procurement Cost Improvements'!O19:O23</f>
        <v>0</v>
      </c>
    </row>
    <row r="20" spans="1:6" x14ac:dyDescent="0.3">
      <c r="A20" s="93"/>
      <c r="B20" s="60" t="s">
        <v>6</v>
      </c>
      <c r="C20" s="31">
        <f>'Procurement Cost Improvements'!F20</f>
        <v>0</v>
      </c>
      <c r="D20" s="44">
        <f>'Procurement Cost Improvements'!M20</f>
        <v>0</v>
      </c>
      <c r="E20" s="56">
        <f t="shared" si="0"/>
        <v>0</v>
      </c>
      <c r="F20" s="86"/>
    </row>
    <row r="21" spans="1:6" x14ac:dyDescent="0.3">
      <c r="A21" s="93"/>
      <c r="B21" s="60" t="s">
        <v>7</v>
      </c>
      <c r="C21" s="31">
        <f>'Procurement Cost Improvements'!F21</f>
        <v>0</v>
      </c>
      <c r="D21" s="44">
        <f>'Procurement Cost Improvements'!M21</f>
        <v>0</v>
      </c>
      <c r="E21" s="56">
        <f t="shared" si="0"/>
        <v>0</v>
      </c>
      <c r="F21" s="86"/>
    </row>
    <row r="22" spans="1:6" x14ac:dyDescent="0.3">
      <c r="A22" s="93"/>
      <c r="B22" s="60" t="s">
        <v>8</v>
      </c>
      <c r="C22" s="31">
        <f>'Procurement Cost Improvements'!F22</f>
        <v>0</v>
      </c>
      <c r="D22" s="44">
        <f>'Procurement Cost Improvements'!M22</f>
        <v>0</v>
      </c>
      <c r="E22" s="56">
        <f t="shared" si="0"/>
        <v>0</v>
      </c>
      <c r="F22" s="86"/>
    </row>
    <row r="23" spans="1:6" s="1" customFormat="1" ht="16.2" thickBot="1" x14ac:dyDescent="0.35">
      <c r="A23" s="94"/>
      <c r="B23" s="61" t="s">
        <v>9</v>
      </c>
      <c r="C23" s="33">
        <f>'Procurement Cost Improvements'!F23</f>
        <v>0</v>
      </c>
      <c r="D23" s="45">
        <f>'Procurement Cost Improvements'!M23</f>
        <v>0</v>
      </c>
      <c r="E23" s="57">
        <f t="shared" si="0"/>
        <v>0</v>
      </c>
      <c r="F23" s="88"/>
    </row>
    <row r="24" spans="1:6" x14ac:dyDescent="0.3">
      <c r="A24" s="92" t="s">
        <v>23</v>
      </c>
      <c r="B24" s="59" t="s">
        <v>5</v>
      </c>
      <c r="C24" s="29">
        <f>'Procurement Cost Improvements'!F24</f>
        <v>0</v>
      </c>
      <c r="D24" s="43">
        <f>'Procurement Cost Improvements'!M24</f>
        <v>0</v>
      </c>
      <c r="E24" s="55">
        <f>SUM(C24,D24)</f>
        <v>0</v>
      </c>
      <c r="F24" s="85">
        <f>'Procurement Cost Improvements'!O24:O28</f>
        <v>0</v>
      </c>
    </row>
    <row r="25" spans="1:6" x14ac:dyDescent="0.3">
      <c r="A25" s="93"/>
      <c r="B25" s="60" t="s">
        <v>6</v>
      </c>
      <c r="C25" s="31">
        <f>'Procurement Cost Improvements'!F25</f>
        <v>0</v>
      </c>
      <c r="D25" s="44">
        <f>'Procurement Cost Improvements'!M25</f>
        <v>0</v>
      </c>
      <c r="E25" s="56">
        <f t="shared" si="0"/>
        <v>0</v>
      </c>
      <c r="F25" s="86"/>
    </row>
    <row r="26" spans="1:6" x14ac:dyDescent="0.3">
      <c r="A26" s="93"/>
      <c r="B26" s="60" t="s">
        <v>7</v>
      </c>
      <c r="C26" s="31">
        <f>'Procurement Cost Improvements'!F26</f>
        <v>0</v>
      </c>
      <c r="D26" s="44">
        <f>'Procurement Cost Improvements'!M26</f>
        <v>0</v>
      </c>
      <c r="E26" s="56">
        <f t="shared" si="0"/>
        <v>0</v>
      </c>
      <c r="F26" s="86"/>
    </row>
    <row r="27" spans="1:6" x14ac:dyDescent="0.3">
      <c r="A27" s="93"/>
      <c r="B27" s="60" t="s">
        <v>8</v>
      </c>
      <c r="C27" s="31">
        <f>'Procurement Cost Improvements'!F27</f>
        <v>0</v>
      </c>
      <c r="D27" s="44">
        <f>'Procurement Cost Improvements'!M27</f>
        <v>0</v>
      </c>
      <c r="E27" s="56">
        <f t="shared" si="0"/>
        <v>0</v>
      </c>
      <c r="F27" s="86"/>
    </row>
    <row r="28" spans="1:6" s="1" customFormat="1" ht="16.2" thickBot="1" x14ac:dyDescent="0.35">
      <c r="A28" s="94"/>
      <c r="B28" s="61" t="s">
        <v>9</v>
      </c>
      <c r="C28" s="33">
        <f>'Procurement Cost Improvements'!F28</f>
        <v>0</v>
      </c>
      <c r="D28" s="45">
        <f>'Procurement Cost Improvements'!M28</f>
        <v>0</v>
      </c>
      <c r="E28" s="57">
        <f t="shared" si="0"/>
        <v>0</v>
      </c>
      <c r="F28" s="88"/>
    </row>
    <row r="29" spans="1:6" x14ac:dyDescent="0.3">
      <c r="A29" s="92" t="s">
        <v>24</v>
      </c>
      <c r="B29" s="59" t="s">
        <v>5</v>
      </c>
      <c r="C29" s="29">
        <f>'Procurement Cost Improvements'!F29</f>
        <v>0</v>
      </c>
      <c r="D29" s="43">
        <f>'Procurement Cost Improvements'!M29</f>
        <v>0</v>
      </c>
      <c r="E29" s="55">
        <f>SUM(C29,D29)</f>
        <v>0</v>
      </c>
      <c r="F29" s="85">
        <f>'Procurement Cost Improvements'!O29:O33</f>
        <v>0</v>
      </c>
    </row>
    <row r="30" spans="1:6" x14ac:dyDescent="0.3">
      <c r="A30" s="93"/>
      <c r="B30" s="60" t="s">
        <v>6</v>
      </c>
      <c r="C30" s="31">
        <f>'Procurement Cost Improvements'!F30</f>
        <v>0</v>
      </c>
      <c r="D30" s="44">
        <f>'Procurement Cost Improvements'!M30</f>
        <v>0</v>
      </c>
      <c r="E30" s="56">
        <f t="shared" si="0"/>
        <v>0</v>
      </c>
      <c r="F30" s="86"/>
    </row>
    <row r="31" spans="1:6" x14ac:dyDescent="0.3">
      <c r="A31" s="93"/>
      <c r="B31" s="60" t="s">
        <v>7</v>
      </c>
      <c r="C31" s="31">
        <f>'Procurement Cost Improvements'!F31</f>
        <v>0</v>
      </c>
      <c r="D31" s="44">
        <f>'Procurement Cost Improvements'!M31</f>
        <v>0</v>
      </c>
      <c r="E31" s="56">
        <f t="shared" si="0"/>
        <v>0</v>
      </c>
      <c r="F31" s="86"/>
    </row>
    <row r="32" spans="1:6" x14ac:dyDescent="0.3">
      <c r="A32" s="93"/>
      <c r="B32" s="60" t="s">
        <v>8</v>
      </c>
      <c r="C32" s="31">
        <f>'Procurement Cost Improvements'!F32</f>
        <v>0</v>
      </c>
      <c r="D32" s="44">
        <f>'Procurement Cost Improvements'!M32</f>
        <v>0</v>
      </c>
      <c r="E32" s="56">
        <f t="shared" si="0"/>
        <v>0</v>
      </c>
      <c r="F32" s="86"/>
    </row>
    <row r="33" spans="1:8" s="1" customFormat="1" ht="16.2" thickBot="1" x14ac:dyDescent="0.35">
      <c r="A33" s="94"/>
      <c r="B33" s="61" t="s">
        <v>9</v>
      </c>
      <c r="C33" s="33">
        <f>'Procurement Cost Improvements'!F33</f>
        <v>0</v>
      </c>
      <c r="D33" s="45">
        <f>'Procurement Cost Improvements'!M33</f>
        <v>0</v>
      </c>
      <c r="E33" s="57">
        <f t="shared" si="0"/>
        <v>0</v>
      </c>
      <c r="F33" s="88"/>
    </row>
    <row r="34" spans="1:8" x14ac:dyDescent="0.3">
      <c r="A34" s="92" t="s">
        <v>25</v>
      </c>
      <c r="B34" s="59" t="s">
        <v>5</v>
      </c>
      <c r="C34" s="29">
        <f>'Procurement Cost Improvements'!F34</f>
        <v>0</v>
      </c>
      <c r="D34" s="43">
        <f>'Procurement Cost Improvements'!M34</f>
        <v>0</v>
      </c>
      <c r="E34" s="55">
        <f>SUM(C34,D34)</f>
        <v>0</v>
      </c>
      <c r="F34" s="85">
        <f>'Procurement Cost Improvements'!O34:O38</f>
        <v>0</v>
      </c>
    </row>
    <row r="35" spans="1:8" x14ac:dyDescent="0.3">
      <c r="A35" s="93"/>
      <c r="B35" s="60" t="s">
        <v>6</v>
      </c>
      <c r="C35" s="31">
        <f>'Procurement Cost Improvements'!F35</f>
        <v>0</v>
      </c>
      <c r="D35" s="44">
        <f>'Procurement Cost Improvements'!M35</f>
        <v>0</v>
      </c>
      <c r="E35" s="56">
        <f t="shared" si="0"/>
        <v>0</v>
      </c>
      <c r="F35" s="86"/>
    </row>
    <row r="36" spans="1:8" x14ac:dyDescent="0.3">
      <c r="A36" s="93"/>
      <c r="B36" s="60" t="s">
        <v>7</v>
      </c>
      <c r="C36" s="31">
        <f>'Procurement Cost Improvements'!F36</f>
        <v>0</v>
      </c>
      <c r="D36" s="44">
        <f>'Procurement Cost Improvements'!M36</f>
        <v>0</v>
      </c>
      <c r="E36" s="56">
        <f t="shared" si="0"/>
        <v>0</v>
      </c>
      <c r="F36" s="86"/>
    </row>
    <row r="37" spans="1:8" x14ac:dyDescent="0.3">
      <c r="A37" s="93"/>
      <c r="B37" s="60" t="s">
        <v>8</v>
      </c>
      <c r="C37" s="31">
        <f>'Procurement Cost Improvements'!F37</f>
        <v>0</v>
      </c>
      <c r="D37" s="44">
        <f>'Procurement Cost Improvements'!M37</f>
        <v>0</v>
      </c>
      <c r="E37" s="56">
        <f t="shared" si="0"/>
        <v>0</v>
      </c>
      <c r="F37" s="86"/>
    </row>
    <row r="38" spans="1:8" s="1" customFormat="1" ht="16.2" thickBot="1" x14ac:dyDescent="0.35">
      <c r="A38" s="94"/>
      <c r="B38" s="61" t="s">
        <v>9</v>
      </c>
      <c r="C38" s="33">
        <f>'Procurement Cost Improvements'!F38</f>
        <v>0</v>
      </c>
      <c r="D38" s="45">
        <f>'Procurement Cost Improvements'!M38</f>
        <v>0</v>
      </c>
      <c r="E38" s="57">
        <f t="shared" si="0"/>
        <v>0</v>
      </c>
      <c r="F38" s="88"/>
    </row>
    <row r="39" spans="1:8" x14ac:dyDescent="0.3">
      <c r="A39" s="92" t="s">
        <v>26</v>
      </c>
      <c r="B39" s="59" t="s">
        <v>5</v>
      </c>
      <c r="C39" s="29">
        <f>'Procurement Cost Improvements'!F39</f>
        <v>0</v>
      </c>
      <c r="D39" s="43">
        <f>'Procurement Cost Improvements'!M39</f>
        <v>0</v>
      </c>
      <c r="E39" s="55">
        <f>SUM(C39,D39)</f>
        <v>0</v>
      </c>
      <c r="F39" s="85">
        <f>'Procurement Cost Improvements'!O39:O43</f>
        <v>0</v>
      </c>
    </row>
    <row r="40" spans="1:8" x14ac:dyDescent="0.3">
      <c r="A40" s="93"/>
      <c r="B40" s="60" t="s">
        <v>6</v>
      </c>
      <c r="C40" s="31">
        <f>'Procurement Cost Improvements'!F40</f>
        <v>0</v>
      </c>
      <c r="D40" s="44">
        <f>'Procurement Cost Improvements'!M40</f>
        <v>0</v>
      </c>
      <c r="E40" s="56">
        <f t="shared" si="0"/>
        <v>0</v>
      </c>
      <c r="F40" s="86"/>
    </row>
    <row r="41" spans="1:8" x14ac:dyDescent="0.3">
      <c r="A41" s="93"/>
      <c r="B41" s="60" t="s">
        <v>7</v>
      </c>
      <c r="C41" s="31">
        <f>'Procurement Cost Improvements'!F41</f>
        <v>0</v>
      </c>
      <c r="D41" s="44">
        <f>'Procurement Cost Improvements'!M41</f>
        <v>0</v>
      </c>
      <c r="E41" s="56">
        <f t="shared" si="0"/>
        <v>0</v>
      </c>
      <c r="F41" s="86"/>
    </row>
    <row r="42" spans="1:8" x14ac:dyDescent="0.3">
      <c r="A42" s="93"/>
      <c r="B42" s="60" t="s">
        <v>8</v>
      </c>
      <c r="C42" s="31">
        <f>'Procurement Cost Improvements'!F42</f>
        <v>0</v>
      </c>
      <c r="D42" s="44">
        <f>'Procurement Cost Improvements'!M42</f>
        <v>0</v>
      </c>
      <c r="E42" s="56">
        <f t="shared" si="0"/>
        <v>0</v>
      </c>
      <c r="F42" s="86"/>
    </row>
    <row r="43" spans="1:8" s="1" customFormat="1" ht="16.2" thickBot="1" x14ac:dyDescent="0.35">
      <c r="A43" s="94"/>
      <c r="B43" s="61" t="s">
        <v>9</v>
      </c>
      <c r="C43" s="33">
        <f>'Procurement Cost Improvements'!F43</f>
        <v>0</v>
      </c>
      <c r="D43" s="45">
        <f>'Procurement Cost Improvements'!M43</f>
        <v>0</v>
      </c>
      <c r="E43" s="57">
        <f t="shared" si="0"/>
        <v>0</v>
      </c>
      <c r="F43" s="88"/>
    </row>
    <row r="44" spans="1:8" s="1" customFormat="1" ht="16.2" thickBot="1" x14ac:dyDescent="0.35">
      <c r="A44" s="65"/>
      <c r="B44" s="54"/>
      <c r="C44" s="52"/>
      <c r="D44" s="51"/>
      <c r="E44" s="58" t="s">
        <v>10</v>
      </c>
      <c r="F44" s="53" t="s">
        <v>35</v>
      </c>
    </row>
    <row r="45" spans="1:8" x14ac:dyDescent="0.3">
      <c r="A45" s="89" t="s">
        <v>16</v>
      </c>
      <c r="B45" s="62" t="s">
        <v>5</v>
      </c>
      <c r="C45" s="75">
        <f>SUM(C39,C34,C29,C24,C19,C14,C9,C4)</f>
        <v>0</v>
      </c>
      <c r="D45" s="79">
        <f t="shared" ref="D45" si="1">SUM(D39,D34,D29,D24,D19,D14,D9,D4)</f>
        <v>0</v>
      </c>
      <c r="E45" s="55">
        <f>SUM(E4,E9,E14,E19,E24,E29,E34,E39)</f>
        <v>0</v>
      </c>
      <c r="F45" s="85">
        <f>SUM(F4:F43)</f>
        <v>0</v>
      </c>
      <c r="G45" s="6"/>
      <c r="H45" s="6"/>
    </row>
    <row r="46" spans="1:8" x14ac:dyDescent="0.3">
      <c r="A46" s="90"/>
      <c r="B46" s="63" t="s">
        <v>6</v>
      </c>
      <c r="C46" s="77">
        <f>SUM(C40,C35,C30,C25,C20,C15,C10,C5)</f>
        <v>0</v>
      </c>
      <c r="D46" s="80">
        <f t="shared" ref="D46" si="2">SUM(D40,D35,D30,D25,D20,D15,D10,D5)</f>
        <v>0</v>
      </c>
      <c r="E46" s="56">
        <f t="shared" ref="E46:E49" si="3">SUM(E5,E10,E15,E20,E25,E30,E35,E40)</f>
        <v>0</v>
      </c>
      <c r="F46" s="86"/>
    </row>
    <row r="47" spans="1:8" x14ac:dyDescent="0.3">
      <c r="A47" s="90"/>
      <c r="B47" s="63" t="s">
        <v>7</v>
      </c>
      <c r="C47" s="77">
        <f>SUM(C41,C36,C31,C26,C21,C16,C11,C6)</f>
        <v>0</v>
      </c>
      <c r="D47" s="80">
        <f t="shared" ref="D47" si="4">SUM(D41,D36,D31,D26,D21,D16,D11,D6)</f>
        <v>0</v>
      </c>
      <c r="E47" s="56">
        <f t="shared" si="3"/>
        <v>0</v>
      </c>
      <c r="F47" s="86"/>
    </row>
    <row r="48" spans="1:8" x14ac:dyDescent="0.3">
      <c r="A48" s="90"/>
      <c r="B48" s="63" t="s">
        <v>8</v>
      </c>
      <c r="C48" s="77">
        <f>SUM(C42,C37,C32,C27,C22,C17,C12,C7)</f>
        <v>0</v>
      </c>
      <c r="D48" s="80">
        <f t="shared" ref="D48" si="5">SUM(D42,D37,D32,D27,D22,D17,D12,D7)</f>
        <v>0</v>
      </c>
      <c r="E48" s="56">
        <f t="shared" si="3"/>
        <v>0</v>
      </c>
      <c r="F48" s="86"/>
    </row>
    <row r="49" spans="1:6" s="1" customFormat="1" ht="16.2" thickBot="1" x14ac:dyDescent="0.35">
      <c r="A49" s="91"/>
      <c r="B49" s="66" t="s">
        <v>14</v>
      </c>
      <c r="C49" s="68">
        <f>SUM(C43,C38,C33,C28,C23,C18,C13,C8)</f>
        <v>0</v>
      </c>
      <c r="D49" s="67">
        <f t="shared" ref="D49" si="6">SUM(D43,D38,D33,D28,D23,D18,D13,D8)</f>
        <v>0</v>
      </c>
      <c r="E49" s="69">
        <f t="shared" si="3"/>
        <v>0</v>
      </c>
      <c r="F49" s="87"/>
    </row>
    <row r="50" spans="1:6" ht="16.2" thickTop="1" x14ac:dyDescent="0.3"/>
  </sheetData>
  <mergeCells count="19">
    <mergeCell ref="A1:F1"/>
    <mergeCell ref="A4:A8"/>
    <mergeCell ref="A39:A43"/>
    <mergeCell ref="A34:A38"/>
    <mergeCell ref="F4:F8"/>
    <mergeCell ref="F9:F13"/>
    <mergeCell ref="F14:F18"/>
    <mergeCell ref="A9:A13"/>
    <mergeCell ref="A24:A28"/>
    <mergeCell ref="A19:A23"/>
    <mergeCell ref="A14:A18"/>
    <mergeCell ref="F29:F33"/>
    <mergeCell ref="F45:F49"/>
    <mergeCell ref="F19:F23"/>
    <mergeCell ref="F24:F28"/>
    <mergeCell ref="A45:A49"/>
    <mergeCell ref="A29:A33"/>
    <mergeCell ref="F34:F38"/>
    <mergeCell ref="F39:F43"/>
  </mergeCells>
  <phoneticPr fontId="1" type="noConversion"/>
  <printOptions horizontalCentered="1" verticalCentered="1"/>
  <pageMargins left="0.25" right="0.25" top="1" bottom="1" header="0.3" footer="0.3"/>
  <pageSetup scale="78" pageOrder="overThenDown" orientation="portrait" r:id="rId1"/>
  <headerFooter>
    <oddFooter>&amp;L&amp;F&amp;C&amp;P of &amp;N&amp;RAs of October 3, 2011</oddFooter>
  </headerFooter>
  <ignoredErrors>
    <ignoredError sqref="F4 F9:F43" formulaRange="1"/>
  </ignoredErrors>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zoomScale="75" zoomScaleNormal="75" workbookViewId="0">
      <selection activeCell="F49" sqref="F49"/>
    </sheetView>
  </sheetViews>
  <sheetFormatPr defaultColWidth="8.8984375" defaultRowHeight="15.6" x14ac:dyDescent="0.3"/>
  <cols>
    <col min="1" max="1" width="10.59765625" style="1" customWidth="1"/>
    <col min="2" max="2" width="15.59765625" style="14" customWidth="1"/>
    <col min="3" max="4" width="15.59765625" style="16" customWidth="1"/>
    <col min="5" max="5" width="15.69921875" style="16" bestFit="1" customWidth="1"/>
    <col min="6" max="7" width="15.59765625" style="16" customWidth="1"/>
    <col min="8" max="9" width="15.59765625" style="49" customWidth="1"/>
    <col min="10" max="11" width="15.59765625" style="16" customWidth="1"/>
    <col min="12" max="15" width="15.59765625" style="14" customWidth="1"/>
    <col min="16" max="16384" width="8.8984375" style="14"/>
  </cols>
  <sheetData>
    <row r="1" spans="1:15" ht="24" thickBot="1" x14ac:dyDescent="0.5">
      <c r="A1" s="111" t="s">
        <v>15</v>
      </c>
      <c r="B1" s="111"/>
      <c r="C1" s="111"/>
      <c r="D1" s="111"/>
      <c r="E1" s="111"/>
      <c r="F1" s="111"/>
      <c r="G1" s="111"/>
      <c r="H1" s="111"/>
      <c r="I1" s="111"/>
      <c r="J1" s="111"/>
      <c r="K1" s="111"/>
      <c r="L1" s="111"/>
      <c r="M1" s="111"/>
      <c r="N1" s="111"/>
      <c r="O1" s="111"/>
    </row>
    <row r="2" spans="1:15" s="15" customFormat="1" ht="79.2" thickTop="1" thickBot="1" x14ac:dyDescent="0.35">
      <c r="A2" s="9" t="s">
        <v>13</v>
      </c>
      <c r="B2" s="10" t="s">
        <v>31</v>
      </c>
      <c r="C2" s="27" t="s">
        <v>36</v>
      </c>
      <c r="D2" s="27" t="s">
        <v>37</v>
      </c>
      <c r="E2" s="37" t="s">
        <v>51</v>
      </c>
      <c r="F2" s="28" t="s">
        <v>38</v>
      </c>
      <c r="G2" s="38" t="s">
        <v>39</v>
      </c>
      <c r="H2" s="39" t="s">
        <v>40</v>
      </c>
      <c r="I2" s="38" t="s">
        <v>41</v>
      </c>
      <c r="J2" s="38" t="s">
        <v>42</v>
      </c>
      <c r="K2" s="38" t="s">
        <v>43</v>
      </c>
      <c r="L2" s="38" t="s">
        <v>4</v>
      </c>
      <c r="M2" s="38" t="s">
        <v>44</v>
      </c>
      <c r="N2" s="19" t="s">
        <v>10</v>
      </c>
      <c r="O2" s="11" t="s">
        <v>33</v>
      </c>
    </row>
    <row r="3" spans="1:15" s="15" customFormat="1" ht="17.25" customHeight="1" thickTop="1" thickBot="1" x14ac:dyDescent="0.35">
      <c r="A3" s="20" t="s">
        <v>17</v>
      </c>
      <c r="B3" s="20"/>
      <c r="C3" s="112" t="s">
        <v>18</v>
      </c>
      <c r="D3" s="112"/>
      <c r="E3" s="112"/>
      <c r="F3" s="113"/>
      <c r="G3" s="114" t="s">
        <v>30</v>
      </c>
      <c r="H3" s="114"/>
      <c r="I3" s="114"/>
      <c r="J3" s="114"/>
      <c r="K3" s="114"/>
      <c r="L3" s="114"/>
      <c r="M3" s="115"/>
      <c r="N3" s="21"/>
      <c r="O3" s="21"/>
    </row>
    <row r="4" spans="1:15" x14ac:dyDescent="0.3">
      <c r="A4" s="116" t="s">
        <v>19</v>
      </c>
      <c r="B4" s="22" t="s">
        <v>5</v>
      </c>
      <c r="C4" s="29">
        <v>0</v>
      </c>
      <c r="D4" s="29">
        <v>0</v>
      </c>
      <c r="E4" s="29">
        <v>0</v>
      </c>
      <c r="F4" s="30">
        <f>SUM(C4:E4)</f>
        <v>0</v>
      </c>
      <c r="G4" s="40">
        <v>0</v>
      </c>
      <c r="H4" s="40">
        <v>0</v>
      </c>
      <c r="I4" s="40">
        <v>0</v>
      </c>
      <c r="J4" s="40">
        <v>0</v>
      </c>
      <c r="K4" s="40">
        <v>0</v>
      </c>
      <c r="L4" s="40">
        <v>0</v>
      </c>
      <c r="M4" s="40">
        <f t="shared" ref="M4:M8" si="0">SUM(G4:L4)</f>
        <v>0</v>
      </c>
      <c r="N4" s="23">
        <f t="shared" ref="N4:N8" si="1">SUM(M4,F4)</f>
        <v>0</v>
      </c>
      <c r="O4" s="119">
        <v>0</v>
      </c>
    </row>
    <row r="5" spans="1:15" x14ac:dyDescent="0.3">
      <c r="A5" s="117"/>
      <c r="B5" s="12" t="s">
        <v>6</v>
      </c>
      <c r="C5" s="31">
        <v>0</v>
      </c>
      <c r="D5" s="31">
        <v>0</v>
      </c>
      <c r="E5" s="31">
        <v>0</v>
      </c>
      <c r="F5" s="32">
        <f t="shared" ref="F5:F43" si="2">SUM(C5:E5)</f>
        <v>0</v>
      </c>
      <c r="G5" s="41">
        <v>0</v>
      </c>
      <c r="H5" s="41">
        <v>0</v>
      </c>
      <c r="I5" s="41">
        <v>0</v>
      </c>
      <c r="J5" s="41">
        <v>0</v>
      </c>
      <c r="K5" s="41">
        <v>0</v>
      </c>
      <c r="L5" s="41">
        <v>0</v>
      </c>
      <c r="M5" s="41">
        <f t="shared" si="0"/>
        <v>0</v>
      </c>
      <c r="N5" s="7">
        <f t="shared" si="1"/>
        <v>0</v>
      </c>
      <c r="O5" s="120"/>
    </row>
    <row r="6" spans="1:15" x14ac:dyDescent="0.3">
      <c r="A6" s="117"/>
      <c r="B6" s="12" t="s">
        <v>7</v>
      </c>
      <c r="C6" s="31">
        <v>0</v>
      </c>
      <c r="D6" s="31">
        <v>0</v>
      </c>
      <c r="E6" s="31">
        <v>0</v>
      </c>
      <c r="F6" s="32">
        <f t="shared" si="2"/>
        <v>0</v>
      </c>
      <c r="G6" s="41">
        <v>0</v>
      </c>
      <c r="H6" s="41">
        <v>0</v>
      </c>
      <c r="I6" s="41">
        <v>0</v>
      </c>
      <c r="J6" s="41">
        <v>0</v>
      </c>
      <c r="K6" s="41">
        <v>0</v>
      </c>
      <c r="L6" s="41">
        <v>0</v>
      </c>
      <c r="M6" s="41">
        <f t="shared" si="0"/>
        <v>0</v>
      </c>
      <c r="N6" s="7">
        <f t="shared" si="1"/>
        <v>0</v>
      </c>
      <c r="O6" s="120"/>
    </row>
    <row r="7" spans="1:15" x14ac:dyDescent="0.3">
      <c r="A7" s="117"/>
      <c r="B7" s="12" t="s">
        <v>8</v>
      </c>
      <c r="C7" s="31">
        <v>0</v>
      </c>
      <c r="D7" s="31">
        <v>0</v>
      </c>
      <c r="E7" s="31">
        <v>0</v>
      </c>
      <c r="F7" s="32">
        <f t="shared" si="2"/>
        <v>0</v>
      </c>
      <c r="G7" s="41">
        <v>0</v>
      </c>
      <c r="H7" s="41">
        <v>0</v>
      </c>
      <c r="I7" s="41">
        <v>0</v>
      </c>
      <c r="J7" s="41">
        <v>0</v>
      </c>
      <c r="K7" s="41">
        <v>0</v>
      </c>
      <c r="L7" s="41">
        <v>0</v>
      </c>
      <c r="M7" s="41">
        <f t="shared" si="0"/>
        <v>0</v>
      </c>
      <c r="N7" s="7">
        <f t="shared" si="1"/>
        <v>0</v>
      </c>
      <c r="O7" s="120"/>
    </row>
    <row r="8" spans="1:15" s="1" customFormat="1" ht="16.2" thickBot="1" x14ac:dyDescent="0.35">
      <c r="A8" s="118"/>
      <c r="B8" s="13" t="s">
        <v>9</v>
      </c>
      <c r="C8" s="33">
        <f t="shared" ref="C8:L8" si="3">SUM(C4:C7)</f>
        <v>0</v>
      </c>
      <c r="D8" s="33">
        <f t="shared" ref="D8:E8" si="4">SUM(D4:D7)</f>
        <v>0</v>
      </c>
      <c r="E8" s="33">
        <f t="shared" si="4"/>
        <v>0</v>
      </c>
      <c r="F8" s="50">
        <f t="shared" si="2"/>
        <v>0</v>
      </c>
      <c r="G8" s="42">
        <f t="shared" si="3"/>
        <v>0</v>
      </c>
      <c r="H8" s="42">
        <f t="shared" si="3"/>
        <v>0</v>
      </c>
      <c r="I8" s="42">
        <f t="shared" si="3"/>
        <v>0</v>
      </c>
      <c r="J8" s="42">
        <f t="shared" si="3"/>
        <v>0</v>
      </c>
      <c r="K8" s="42">
        <f t="shared" si="3"/>
        <v>0</v>
      </c>
      <c r="L8" s="42">
        <f t="shared" si="3"/>
        <v>0</v>
      </c>
      <c r="M8" s="42">
        <f t="shared" si="0"/>
        <v>0</v>
      </c>
      <c r="N8" s="24">
        <f t="shared" si="1"/>
        <v>0</v>
      </c>
      <c r="O8" s="121"/>
    </row>
    <row r="9" spans="1:15" x14ac:dyDescent="0.3">
      <c r="A9" s="108" t="s">
        <v>20</v>
      </c>
      <c r="B9" s="22" t="s">
        <v>5</v>
      </c>
      <c r="C9" s="29">
        <v>0</v>
      </c>
      <c r="D9" s="29">
        <v>0</v>
      </c>
      <c r="E9" s="29">
        <v>0</v>
      </c>
      <c r="F9" s="30">
        <f>SUM(C9:E9)</f>
        <v>0</v>
      </c>
      <c r="G9" s="40">
        <v>0</v>
      </c>
      <c r="H9" s="40">
        <v>0</v>
      </c>
      <c r="I9" s="40">
        <v>0</v>
      </c>
      <c r="J9" s="40">
        <v>0</v>
      </c>
      <c r="K9" s="40">
        <v>0</v>
      </c>
      <c r="L9" s="40">
        <v>0</v>
      </c>
      <c r="M9" s="40">
        <f t="shared" ref="M9:M43" si="5">SUM(G9:L9)</f>
        <v>0</v>
      </c>
      <c r="N9" s="23">
        <f t="shared" ref="N9:N43" si="6">SUM(M9,F9)</f>
        <v>0</v>
      </c>
      <c r="O9" s="119">
        <v>0</v>
      </c>
    </row>
    <row r="10" spans="1:15" x14ac:dyDescent="0.3">
      <c r="A10" s="109"/>
      <c r="B10" s="12" t="s">
        <v>6</v>
      </c>
      <c r="C10" s="31">
        <v>0</v>
      </c>
      <c r="D10" s="31">
        <v>0</v>
      </c>
      <c r="E10" s="31">
        <v>0</v>
      </c>
      <c r="F10" s="32">
        <f t="shared" si="2"/>
        <v>0</v>
      </c>
      <c r="G10" s="41">
        <v>0</v>
      </c>
      <c r="H10" s="41">
        <v>0</v>
      </c>
      <c r="I10" s="41">
        <v>0</v>
      </c>
      <c r="J10" s="41">
        <v>0</v>
      </c>
      <c r="K10" s="41">
        <v>0</v>
      </c>
      <c r="L10" s="41">
        <v>0</v>
      </c>
      <c r="M10" s="41">
        <f t="shared" si="5"/>
        <v>0</v>
      </c>
      <c r="N10" s="7">
        <f t="shared" si="6"/>
        <v>0</v>
      </c>
      <c r="O10" s="120"/>
    </row>
    <row r="11" spans="1:15" x14ac:dyDescent="0.3">
      <c r="A11" s="109"/>
      <c r="B11" s="12" t="s">
        <v>7</v>
      </c>
      <c r="C11" s="31">
        <v>0</v>
      </c>
      <c r="D11" s="31">
        <v>0</v>
      </c>
      <c r="E11" s="31">
        <v>0</v>
      </c>
      <c r="F11" s="32">
        <f t="shared" si="2"/>
        <v>0</v>
      </c>
      <c r="G11" s="41">
        <v>0</v>
      </c>
      <c r="H11" s="41">
        <v>0</v>
      </c>
      <c r="I11" s="41">
        <v>0</v>
      </c>
      <c r="J11" s="41">
        <v>0</v>
      </c>
      <c r="K11" s="41">
        <v>0</v>
      </c>
      <c r="L11" s="41">
        <v>0</v>
      </c>
      <c r="M11" s="41">
        <f t="shared" si="5"/>
        <v>0</v>
      </c>
      <c r="N11" s="7">
        <f t="shared" si="6"/>
        <v>0</v>
      </c>
      <c r="O11" s="120"/>
    </row>
    <row r="12" spans="1:15" x14ac:dyDescent="0.3">
      <c r="A12" s="109"/>
      <c r="B12" s="12" t="s">
        <v>8</v>
      </c>
      <c r="C12" s="31">
        <v>0</v>
      </c>
      <c r="D12" s="31">
        <v>0</v>
      </c>
      <c r="E12" s="31">
        <v>0</v>
      </c>
      <c r="F12" s="32">
        <f t="shared" si="2"/>
        <v>0</v>
      </c>
      <c r="G12" s="41">
        <v>0</v>
      </c>
      <c r="H12" s="41">
        <v>0</v>
      </c>
      <c r="I12" s="41">
        <v>0</v>
      </c>
      <c r="J12" s="41">
        <v>0</v>
      </c>
      <c r="K12" s="41">
        <v>0</v>
      </c>
      <c r="L12" s="41">
        <v>0</v>
      </c>
      <c r="M12" s="41">
        <f t="shared" si="5"/>
        <v>0</v>
      </c>
      <c r="N12" s="7">
        <f t="shared" si="6"/>
        <v>0</v>
      </c>
      <c r="O12" s="120"/>
    </row>
    <row r="13" spans="1:15" s="1" customFormat="1" ht="16.2" thickBot="1" x14ac:dyDescent="0.35">
      <c r="A13" s="110"/>
      <c r="B13" s="13" t="s">
        <v>9</v>
      </c>
      <c r="C13" s="33">
        <f t="shared" ref="C13:D13" si="7">SUM(C9:C12)</f>
        <v>0</v>
      </c>
      <c r="D13" s="33">
        <f t="shared" si="7"/>
        <v>0</v>
      </c>
      <c r="E13" s="33">
        <f t="shared" ref="E13" si="8">SUM(E9:E12)</f>
        <v>0</v>
      </c>
      <c r="F13" s="50">
        <f t="shared" si="2"/>
        <v>0</v>
      </c>
      <c r="G13" s="42">
        <f t="shared" ref="G13:L13" si="9">SUM(G9:G12)</f>
        <v>0</v>
      </c>
      <c r="H13" s="42">
        <f t="shared" si="9"/>
        <v>0</v>
      </c>
      <c r="I13" s="42">
        <f t="shared" si="9"/>
        <v>0</v>
      </c>
      <c r="J13" s="42">
        <f t="shared" si="9"/>
        <v>0</v>
      </c>
      <c r="K13" s="42">
        <f t="shared" si="9"/>
        <v>0</v>
      </c>
      <c r="L13" s="42">
        <f t="shared" si="9"/>
        <v>0</v>
      </c>
      <c r="M13" s="42">
        <f t="shared" si="5"/>
        <v>0</v>
      </c>
      <c r="N13" s="24">
        <f t="shared" si="6"/>
        <v>0</v>
      </c>
      <c r="O13" s="121"/>
    </row>
    <row r="14" spans="1:15" x14ac:dyDescent="0.3">
      <c r="A14" s="108" t="s">
        <v>21</v>
      </c>
      <c r="B14" s="22" t="s">
        <v>5</v>
      </c>
      <c r="C14" s="29">
        <v>0</v>
      </c>
      <c r="D14" s="29">
        <v>0</v>
      </c>
      <c r="E14" s="29">
        <v>0</v>
      </c>
      <c r="F14" s="30">
        <f>SUM(C14:E14)</f>
        <v>0</v>
      </c>
      <c r="G14" s="40">
        <v>0</v>
      </c>
      <c r="H14" s="40">
        <v>0</v>
      </c>
      <c r="I14" s="40">
        <v>0</v>
      </c>
      <c r="J14" s="40">
        <v>0</v>
      </c>
      <c r="K14" s="40">
        <v>0</v>
      </c>
      <c r="L14" s="40">
        <v>0</v>
      </c>
      <c r="M14" s="40">
        <f t="shared" si="5"/>
        <v>0</v>
      </c>
      <c r="N14" s="23">
        <f t="shared" si="6"/>
        <v>0</v>
      </c>
      <c r="O14" s="119">
        <v>0</v>
      </c>
    </row>
    <row r="15" spans="1:15" x14ac:dyDescent="0.3">
      <c r="A15" s="109"/>
      <c r="B15" s="12" t="s">
        <v>6</v>
      </c>
      <c r="C15" s="31">
        <v>0</v>
      </c>
      <c r="D15" s="31">
        <v>0</v>
      </c>
      <c r="E15" s="31">
        <v>0</v>
      </c>
      <c r="F15" s="32">
        <f t="shared" si="2"/>
        <v>0</v>
      </c>
      <c r="G15" s="41">
        <v>0</v>
      </c>
      <c r="H15" s="41">
        <v>0</v>
      </c>
      <c r="I15" s="41">
        <v>0</v>
      </c>
      <c r="J15" s="41">
        <v>0</v>
      </c>
      <c r="K15" s="41">
        <v>0</v>
      </c>
      <c r="L15" s="41">
        <v>0</v>
      </c>
      <c r="M15" s="41">
        <f t="shared" si="5"/>
        <v>0</v>
      </c>
      <c r="N15" s="7">
        <f t="shared" si="6"/>
        <v>0</v>
      </c>
      <c r="O15" s="120"/>
    </row>
    <row r="16" spans="1:15" x14ac:dyDescent="0.3">
      <c r="A16" s="109"/>
      <c r="B16" s="12" t="s">
        <v>7</v>
      </c>
      <c r="C16" s="31">
        <v>0</v>
      </c>
      <c r="D16" s="31">
        <v>0</v>
      </c>
      <c r="E16" s="31">
        <v>0</v>
      </c>
      <c r="F16" s="32">
        <f t="shared" si="2"/>
        <v>0</v>
      </c>
      <c r="G16" s="41">
        <v>0</v>
      </c>
      <c r="H16" s="41">
        <v>0</v>
      </c>
      <c r="I16" s="41">
        <v>0</v>
      </c>
      <c r="J16" s="41">
        <v>0</v>
      </c>
      <c r="K16" s="41">
        <v>0</v>
      </c>
      <c r="L16" s="41">
        <v>0</v>
      </c>
      <c r="M16" s="41">
        <f t="shared" si="5"/>
        <v>0</v>
      </c>
      <c r="N16" s="7">
        <f t="shared" si="6"/>
        <v>0</v>
      </c>
      <c r="O16" s="120"/>
    </row>
    <row r="17" spans="1:15" x14ac:dyDescent="0.3">
      <c r="A17" s="109"/>
      <c r="B17" s="12" t="s">
        <v>8</v>
      </c>
      <c r="C17" s="31">
        <v>0</v>
      </c>
      <c r="D17" s="31">
        <v>0</v>
      </c>
      <c r="E17" s="31">
        <v>0</v>
      </c>
      <c r="F17" s="32">
        <f t="shared" si="2"/>
        <v>0</v>
      </c>
      <c r="G17" s="41">
        <v>0</v>
      </c>
      <c r="H17" s="41">
        <v>0</v>
      </c>
      <c r="I17" s="41">
        <v>0</v>
      </c>
      <c r="J17" s="41">
        <v>0</v>
      </c>
      <c r="K17" s="41">
        <v>0</v>
      </c>
      <c r="L17" s="41">
        <v>0</v>
      </c>
      <c r="M17" s="41">
        <f t="shared" si="5"/>
        <v>0</v>
      </c>
      <c r="N17" s="7">
        <f t="shared" si="6"/>
        <v>0</v>
      </c>
      <c r="O17" s="120"/>
    </row>
    <row r="18" spans="1:15" s="1" customFormat="1" ht="16.2" thickBot="1" x14ac:dyDescent="0.35">
      <c r="A18" s="110"/>
      <c r="B18" s="13" t="s">
        <v>9</v>
      </c>
      <c r="C18" s="33">
        <f t="shared" ref="C18:D18" si="10">SUM(C14:C17)</f>
        <v>0</v>
      </c>
      <c r="D18" s="33">
        <f t="shared" si="10"/>
        <v>0</v>
      </c>
      <c r="E18" s="33">
        <f t="shared" ref="E18" si="11">SUM(E14:E17)</f>
        <v>0</v>
      </c>
      <c r="F18" s="50">
        <f t="shared" si="2"/>
        <v>0</v>
      </c>
      <c r="G18" s="42">
        <f t="shared" ref="G18:L18" si="12">SUM(G14:G17)</f>
        <v>0</v>
      </c>
      <c r="H18" s="42">
        <f t="shared" si="12"/>
        <v>0</v>
      </c>
      <c r="I18" s="42">
        <f t="shared" si="12"/>
        <v>0</v>
      </c>
      <c r="J18" s="42">
        <f t="shared" si="12"/>
        <v>0</v>
      </c>
      <c r="K18" s="42">
        <f t="shared" si="12"/>
        <v>0</v>
      </c>
      <c r="L18" s="42">
        <f t="shared" si="12"/>
        <v>0</v>
      </c>
      <c r="M18" s="42">
        <f t="shared" si="5"/>
        <v>0</v>
      </c>
      <c r="N18" s="24">
        <f t="shared" si="6"/>
        <v>0</v>
      </c>
      <c r="O18" s="121"/>
    </row>
    <row r="19" spans="1:15" x14ac:dyDescent="0.3">
      <c r="A19" s="108" t="s">
        <v>22</v>
      </c>
      <c r="B19" s="22" t="s">
        <v>5</v>
      </c>
      <c r="C19" s="29">
        <v>0</v>
      </c>
      <c r="D19" s="29">
        <v>0</v>
      </c>
      <c r="E19" s="29">
        <v>0</v>
      </c>
      <c r="F19" s="30">
        <f>SUM(C19:E19)</f>
        <v>0</v>
      </c>
      <c r="G19" s="40">
        <v>0</v>
      </c>
      <c r="H19" s="40">
        <v>0</v>
      </c>
      <c r="I19" s="40">
        <v>0</v>
      </c>
      <c r="J19" s="40">
        <v>0</v>
      </c>
      <c r="K19" s="40">
        <v>0</v>
      </c>
      <c r="L19" s="40">
        <v>0</v>
      </c>
      <c r="M19" s="40">
        <f t="shared" si="5"/>
        <v>0</v>
      </c>
      <c r="N19" s="23">
        <f t="shared" si="6"/>
        <v>0</v>
      </c>
      <c r="O19" s="119">
        <v>0</v>
      </c>
    </row>
    <row r="20" spans="1:15" x14ac:dyDescent="0.3">
      <c r="A20" s="109"/>
      <c r="B20" s="12" t="s">
        <v>6</v>
      </c>
      <c r="C20" s="31">
        <v>0</v>
      </c>
      <c r="D20" s="31">
        <v>0</v>
      </c>
      <c r="E20" s="31">
        <v>0</v>
      </c>
      <c r="F20" s="32">
        <f t="shared" si="2"/>
        <v>0</v>
      </c>
      <c r="G20" s="41">
        <v>0</v>
      </c>
      <c r="H20" s="41">
        <v>0</v>
      </c>
      <c r="I20" s="41">
        <v>0</v>
      </c>
      <c r="J20" s="41">
        <v>0</v>
      </c>
      <c r="K20" s="41">
        <v>0</v>
      </c>
      <c r="L20" s="41">
        <v>0</v>
      </c>
      <c r="M20" s="41">
        <f t="shared" si="5"/>
        <v>0</v>
      </c>
      <c r="N20" s="7">
        <f t="shared" si="6"/>
        <v>0</v>
      </c>
      <c r="O20" s="120"/>
    </row>
    <row r="21" spans="1:15" x14ac:dyDescent="0.3">
      <c r="A21" s="109"/>
      <c r="B21" s="12" t="s">
        <v>7</v>
      </c>
      <c r="C21" s="31">
        <v>0</v>
      </c>
      <c r="D21" s="31">
        <v>0</v>
      </c>
      <c r="E21" s="31">
        <v>0</v>
      </c>
      <c r="F21" s="32">
        <f t="shared" si="2"/>
        <v>0</v>
      </c>
      <c r="G21" s="41">
        <v>0</v>
      </c>
      <c r="H21" s="41">
        <v>0</v>
      </c>
      <c r="I21" s="41">
        <v>0</v>
      </c>
      <c r="J21" s="41">
        <v>0</v>
      </c>
      <c r="K21" s="41">
        <v>0</v>
      </c>
      <c r="L21" s="41">
        <v>0</v>
      </c>
      <c r="M21" s="41">
        <f t="shared" si="5"/>
        <v>0</v>
      </c>
      <c r="N21" s="7">
        <f t="shared" si="6"/>
        <v>0</v>
      </c>
      <c r="O21" s="120"/>
    </row>
    <row r="22" spans="1:15" x14ac:dyDescent="0.3">
      <c r="A22" s="109"/>
      <c r="B22" s="12" t="s">
        <v>8</v>
      </c>
      <c r="C22" s="31">
        <v>0</v>
      </c>
      <c r="D22" s="31">
        <v>0</v>
      </c>
      <c r="E22" s="31">
        <v>0</v>
      </c>
      <c r="F22" s="32">
        <f t="shared" si="2"/>
        <v>0</v>
      </c>
      <c r="G22" s="41">
        <v>0</v>
      </c>
      <c r="H22" s="41">
        <v>0</v>
      </c>
      <c r="I22" s="41">
        <v>0</v>
      </c>
      <c r="J22" s="41">
        <v>0</v>
      </c>
      <c r="K22" s="41">
        <v>0</v>
      </c>
      <c r="L22" s="41">
        <v>0</v>
      </c>
      <c r="M22" s="41">
        <f t="shared" si="5"/>
        <v>0</v>
      </c>
      <c r="N22" s="7">
        <f t="shared" si="6"/>
        <v>0</v>
      </c>
      <c r="O22" s="120"/>
    </row>
    <row r="23" spans="1:15" s="1" customFormat="1" ht="16.2" thickBot="1" x14ac:dyDescent="0.35">
      <c r="A23" s="110"/>
      <c r="B23" s="13" t="s">
        <v>9</v>
      </c>
      <c r="C23" s="33">
        <f t="shared" ref="C23:D23" si="13">SUM(C19:C22)</f>
        <v>0</v>
      </c>
      <c r="D23" s="33">
        <f t="shared" si="13"/>
        <v>0</v>
      </c>
      <c r="E23" s="33">
        <f t="shared" ref="E23" si="14">SUM(E19:E22)</f>
        <v>0</v>
      </c>
      <c r="F23" s="50">
        <f t="shared" si="2"/>
        <v>0</v>
      </c>
      <c r="G23" s="42">
        <f t="shared" ref="G23:L23" si="15">SUM(G19:G22)</f>
        <v>0</v>
      </c>
      <c r="H23" s="42">
        <f t="shared" si="15"/>
        <v>0</v>
      </c>
      <c r="I23" s="42">
        <f t="shared" si="15"/>
        <v>0</v>
      </c>
      <c r="J23" s="42">
        <f t="shared" si="15"/>
        <v>0</v>
      </c>
      <c r="K23" s="42">
        <f t="shared" si="15"/>
        <v>0</v>
      </c>
      <c r="L23" s="42">
        <f t="shared" si="15"/>
        <v>0</v>
      </c>
      <c r="M23" s="42">
        <f t="shared" si="5"/>
        <v>0</v>
      </c>
      <c r="N23" s="24">
        <f t="shared" si="6"/>
        <v>0</v>
      </c>
      <c r="O23" s="121"/>
    </row>
    <row r="24" spans="1:15" x14ac:dyDescent="0.3">
      <c r="A24" s="108" t="s">
        <v>23</v>
      </c>
      <c r="B24" s="22" t="s">
        <v>5</v>
      </c>
      <c r="C24" s="29">
        <v>0</v>
      </c>
      <c r="D24" s="29">
        <v>0</v>
      </c>
      <c r="E24" s="29">
        <v>0</v>
      </c>
      <c r="F24" s="30">
        <f>SUM(C24:E24)</f>
        <v>0</v>
      </c>
      <c r="G24" s="40">
        <v>0</v>
      </c>
      <c r="H24" s="40">
        <v>0</v>
      </c>
      <c r="I24" s="40">
        <v>0</v>
      </c>
      <c r="J24" s="40">
        <v>0</v>
      </c>
      <c r="K24" s="40">
        <v>0</v>
      </c>
      <c r="L24" s="40">
        <v>0</v>
      </c>
      <c r="M24" s="40">
        <f t="shared" si="5"/>
        <v>0</v>
      </c>
      <c r="N24" s="23">
        <f t="shared" si="6"/>
        <v>0</v>
      </c>
      <c r="O24" s="119">
        <v>0</v>
      </c>
    </row>
    <row r="25" spans="1:15" x14ac:dyDescent="0.3">
      <c r="A25" s="109"/>
      <c r="B25" s="12" t="s">
        <v>6</v>
      </c>
      <c r="C25" s="31">
        <v>0</v>
      </c>
      <c r="D25" s="31">
        <v>0</v>
      </c>
      <c r="E25" s="31">
        <v>0</v>
      </c>
      <c r="F25" s="32">
        <f t="shared" si="2"/>
        <v>0</v>
      </c>
      <c r="G25" s="41">
        <v>0</v>
      </c>
      <c r="H25" s="41">
        <v>0</v>
      </c>
      <c r="I25" s="41">
        <v>0</v>
      </c>
      <c r="J25" s="41">
        <v>0</v>
      </c>
      <c r="K25" s="41">
        <v>0</v>
      </c>
      <c r="L25" s="41">
        <v>0</v>
      </c>
      <c r="M25" s="41">
        <f t="shared" si="5"/>
        <v>0</v>
      </c>
      <c r="N25" s="7">
        <f t="shared" si="6"/>
        <v>0</v>
      </c>
      <c r="O25" s="120"/>
    </row>
    <row r="26" spans="1:15" x14ac:dyDescent="0.3">
      <c r="A26" s="109"/>
      <c r="B26" s="12" t="s">
        <v>7</v>
      </c>
      <c r="C26" s="31">
        <v>0</v>
      </c>
      <c r="D26" s="31">
        <v>0</v>
      </c>
      <c r="E26" s="31">
        <v>0</v>
      </c>
      <c r="F26" s="32">
        <f t="shared" si="2"/>
        <v>0</v>
      </c>
      <c r="G26" s="41">
        <v>0</v>
      </c>
      <c r="H26" s="41">
        <v>0</v>
      </c>
      <c r="I26" s="41">
        <v>0</v>
      </c>
      <c r="J26" s="41">
        <v>0</v>
      </c>
      <c r="K26" s="41">
        <v>0</v>
      </c>
      <c r="L26" s="41">
        <v>0</v>
      </c>
      <c r="M26" s="41">
        <f t="shared" si="5"/>
        <v>0</v>
      </c>
      <c r="N26" s="7">
        <f t="shared" si="6"/>
        <v>0</v>
      </c>
      <c r="O26" s="120"/>
    </row>
    <row r="27" spans="1:15" x14ac:dyDescent="0.3">
      <c r="A27" s="109"/>
      <c r="B27" s="12" t="s">
        <v>8</v>
      </c>
      <c r="C27" s="31">
        <v>0</v>
      </c>
      <c r="D27" s="31">
        <v>0</v>
      </c>
      <c r="E27" s="31">
        <v>0</v>
      </c>
      <c r="F27" s="32">
        <f t="shared" si="2"/>
        <v>0</v>
      </c>
      <c r="G27" s="41">
        <v>0</v>
      </c>
      <c r="H27" s="41">
        <v>0</v>
      </c>
      <c r="I27" s="41">
        <v>0</v>
      </c>
      <c r="J27" s="41">
        <v>0</v>
      </c>
      <c r="K27" s="41">
        <v>0</v>
      </c>
      <c r="L27" s="41">
        <v>0</v>
      </c>
      <c r="M27" s="41">
        <f t="shared" si="5"/>
        <v>0</v>
      </c>
      <c r="N27" s="7">
        <f t="shared" si="6"/>
        <v>0</v>
      </c>
      <c r="O27" s="120"/>
    </row>
    <row r="28" spans="1:15" s="1" customFormat="1" ht="16.2" thickBot="1" x14ac:dyDescent="0.35">
      <c r="A28" s="110"/>
      <c r="B28" s="13" t="s">
        <v>9</v>
      </c>
      <c r="C28" s="33">
        <f t="shared" ref="C28:D28" si="16">SUM(C24:C27)</f>
        <v>0</v>
      </c>
      <c r="D28" s="33">
        <f t="shared" si="16"/>
        <v>0</v>
      </c>
      <c r="E28" s="33">
        <f t="shared" ref="E28" si="17">SUM(E24:E27)</f>
        <v>0</v>
      </c>
      <c r="F28" s="50">
        <f t="shared" si="2"/>
        <v>0</v>
      </c>
      <c r="G28" s="42">
        <f t="shared" ref="G28:L28" si="18">SUM(G24:G27)</f>
        <v>0</v>
      </c>
      <c r="H28" s="42">
        <f t="shared" si="18"/>
        <v>0</v>
      </c>
      <c r="I28" s="42">
        <f t="shared" si="18"/>
        <v>0</v>
      </c>
      <c r="J28" s="42">
        <f t="shared" si="18"/>
        <v>0</v>
      </c>
      <c r="K28" s="42">
        <f t="shared" si="18"/>
        <v>0</v>
      </c>
      <c r="L28" s="42">
        <f t="shared" si="18"/>
        <v>0</v>
      </c>
      <c r="M28" s="42">
        <f t="shared" si="5"/>
        <v>0</v>
      </c>
      <c r="N28" s="24">
        <f t="shared" si="6"/>
        <v>0</v>
      </c>
      <c r="O28" s="121"/>
    </row>
    <row r="29" spans="1:15" x14ac:dyDescent="0.3">
      <c r="A29" s="108" t="s">
        <v>24</v>
      </c>
      <c r="B29" s="22" t="s">
        <v>5</v>
      </c>
      <c r="C29" s="29">
        <v>0</v>
      </c>
      <c r="D29" s="29">
        <v>0</v>
      </c>
      <c r="E29" s="29">
        <v>0</v>
      </c>
      <c r="F29" s="30">
        <f>SUM(C29:E29)</f>
        <v>0</v>
      </c>
      <c r="G29" s="40">
        <v>0</v>
      </c>
      <c r="H29" s="40">
        <v>0</v>
      </c>
      <c r="I29" s="40">
        <v>0</v>
      </c>
      <c r="J29" s="40">
        <v>0</v>
      </c>
      <c r="K29" s="40">
        <v>0</v>
      </c>
      <c r="L29" s="40">
        <v>0</v>
      </c>
      <c r="M29" s="40">
        <f t="shared" si="5"/>
        <v>0</v>
      </c>
      <c r="N29" s="23">
        <f t="shared" si="6"/>
        <v>0</v>
      </c>
      <c r="O29" s="119">
        <v>0</v>
      </c>
    </row>
    <row r="30" spans="1:15" x14ac:dyDescent="0.3">
      <c r="A30" s="109"/>
      <c r="B30" s="12" t="s">
        <v>6</v>
      </c>
      <c r="C30" s="31">
        <v>0</v>
      </c>
      <c r="D30" s="31">
        <v>0</v>
      </c>
      <c r="E30" s="31">
        <v>0</v>
      </c>
      <c r="F30" s="32">
        <f t="shared" si="2"/>
        <v>0</v>
      </c>
      <c r="G30" s="41">
        <v>0</v>
      </c>
      <c r="H30" s="41">
        <v>0</v>
      </c>
      <c r="I30" s="41">
        <v>0</v>
      </c>
      <c r="J30" s="41">
        <v>0</v>
      </c>
      <c r="K30" s="41">
        <v>0</v>
      </c>
      <c r="L30" s="41">
        <v>0</v>
      </c>
      <c r="M30" s="41">
        <f t="shared" si="5"/>
        <v>0</v>
      </c>
      <c r="N30" s="7">
        <f t="shared" si="6"/>
        <v>0</v>
      </c>
      <c r="O30" s="120"/>
    </row>
    <row r="31" spans="1:15" x14ac:dyDescent="0.3">
      <c r="A31" s="109"/>
      <c r="B31" s="12" t="s">
        <v>7</v>
      </c>
      <c r="C31" s="31">
        <v>0</v>
      </c>
      <c r="D31" s="31">
        <v>0</v>
      </c>
      <c r="E31" s="31">
        <v>0</v>
      </c>
      <c r="F31" s="32">
        <f t="shared" si="2"/>
        <v>0</v>
      </c>
      <c r="G31" s="41">
        <v>0</v>
      </c>
      <c r="H31" s="41">
        <v>0</v>
      </c>
      <c r="I31" s="41">
        <v>0</v>
      </c>
      <c r="J31" s="41">
        <v>0</v>
      </c>
      <c r="K31" s="41">
        <v>0</v>
      </c>
      <c r="L31" s="41">
        <v>0</v>
      </c>
      <c r="M31" s="41">
        <f t="shared" si="5"/>
        <v>0</v>
      </c>
      <c r="N31" s="7">
        <f t="shared" si="6"/>
        <v>0</v>
      </c>
      <c r="O31" s="120"/>
    </row>
    <row r="32" spans="1:15" x14ac:dyDescent="0.3">
      <c r="A32" s="109"/>
      <c r="B32" s="12" t="s">
        <v>8</v>
      </c>
      <c r="C32" s="31">
        <v>0</v>
      </c>
      <c r="D32" s="31">
        <v>0</v>
      </c>
      <c r="E32" s="31">
        <v>0</v>
      </c>
      <c r="F32" s="32">
        <f t="shared" si="2"/>
        <v>0</v>
      </c>
      <c r="G32" s="41">
        <v>0</v>
      </c>
      <c r="H32" s="41">
        <v>0</v>
      </c>
      <c r="I32" s="41">
        <v>0</v>
      </c>
      <c r="J32" s="41">
        <v>0</v>
      </c>
      <c r="K32" s="41">
        <v>0</v>
      </c>
      <c r="L32" s="41">
        <v>0</v>
      </c>
      <c r="M32" s="41">
        <f t="shared" si="5"/>
        <v>0</v>
      </c>
      <c r="N32" s="7">
        <f t="shared" si="6"/>
        <v>0</v>
      </c>
      <c r="O32" s="120"/>
    </row>
    <row r="33" spans="1:17" s="1" customFormat="1" ht="16.2" thickBot="1" x14ac:dyDescent="0.35">
      <c r="A33" s="110"/>
      <c r="B33" s="13" t="s">
        <v>9</v>
      </c>
      <c r="C33" s="33">
        <f t="shared" ref="C33:D33" si="19">SUM(C29:C32)</f>
        <v>0</v>
      </c>
      <c r="D33" s="33">
        <f t="shared" si="19"/>
        <v>0</v>
      </c>
      <c r="E33" s="33">
        <f t="shared" ref="E33" si="20">SUM(E29:E32)</f>
        <v>0</v>
      </c>
      <c r="F33" s="50">
        <f t="shared" si="2"/>
        <v>0</v>
      </c>
      <c r="G33" s="42">
        <f t="shared" ref="G33:L33" si="21">SUM(G29:G32)</f>
        <v>0</v>
      </c>
      <c r="H33" s="42">
        <f t="shared" si="21"/>
        <v>0</v>
      </c>
      <c r="I33" s="42">
        <f t="shared" si="21"/>
        <v>0</v>
      </c>
      <c r="J33" s="42">
        <f t="shared" si="21"/>
        <v>0</v>
      </c>
      <c r="K33" s="42">
        <f t="shared" si="21"/>
        <v>0</v>
      </c>
      <c r="L33" s="42">
        <f t="shared" si="21"/>
        <v>0</v>
      </c>
      <c r="M33" s="42">
        <f t="shared" si="5"/>
        <v>0</v>
      </c>
      <c r="N33" s="24">
        <f t="shared" si="6"/>
        <v>0</v>
      </c>
      <c r="O33" s="121"/>
    </row>
    <row r="34" spans="1:17" x14ac:dyDescent="0.3">
      <c r="A34" s="108" t="s">
        <v>25</v>
      </c>
      <c r="B34" s="22" t="s">
        <v>5</v>
      </c>
      <c r="C34" s="29">
        <v>0</v>
      </c>
      <c r="D34" s="29">
        <v>0</v>
      </c>
      <c r="E34" s="29">
        <v>0</v>
      </c>
      <c r="F34" s="30">
        <f>SUM(C34:E34)</f>
        <v>0</v>
      </c>
      <c r="G34" s="40">
        <v>0</v>
      </c>
      <c r="H34" s="40">
        <v>0</v>
      </c>
      <c r="I34" s="40">
        <v>0</v>
      </c>
      <c r="J34" s="40">
        <v>0</v>
      </c>
      <c r="K34" s="40">
        <v>0</v>
      </c>
      <c r="L34" s="40">
        <v>0</v>
      </c>
      <c r="M34" s="40">
        <f t="shared" si="5"/>
        <v>0</v>
      </c>
      <c r="N34" s="23">
        <f t="shared" si="6"/>
        <v>0</v>
      </c>
      <c r="O34" s="119">
        <v>0</v>
      </c>
    </row>
    <row r="35" spans="1:17" x14ac:dyDescent="0.3">
      <c r="A35" s="109"/>
      <c r="B35" s="12" t="s">
        <v>6</v>
      </c>
      <c r="C35" s="31">
        <v>0</v>
      </c>
      <c r="D35" s="31">
        <v>0</v>
      </c>
      <c r="E35" s="31">
        <v>0</v>
      </c>
      <c r="F35" s="32">
        <f t="shared" si="2"/>
        <v>0</v>
      </c>
      <c r="G35" s="41">
        <v>0</v>
      </c>
      <c r="H35" s="41">
        <v>0</v>
      </c>
      <c r="I35" s="41">
        <v>0</v>
      </c>
      <c r="J35" s="41">
        <v>0</v>
      </c>
      <c r="K35" s="41">
        <v>0</v>
      </c>
      <c r="L35" s="41">
        <v>0</v>
      </c>
      <c r="M35" s="41">
        <f t="shared" si="5"/>
        <v>0</v>
      </c>
      <c r="N35" s="7">
        <f t="shared" si="6"/>
        <v>0</v>
      </c>
      <c r="O35" s="120"/>
    </row>
    <row r="36" spans="1:17" x14ac:dyDescent="0.3">
      <c r="A36" s="109"/>
      <c r="B36" s="12" t="s">
        <v>7</v>
      </c>
      <c r="C36" s="31">
        <v>0</v>
      </c>
      <c r="D36" s="31">
        <v>0</v>
      </c>
      <c r="E36" s="31">
        <v>0</v>
      </c>
      <c r="F36" s="32">
        <f t="shared" si="2"/>
        <v>0</v>
      </c>
      <c r="G36" s="41">
        <v>0</v>
      </c>
      <c r="H36" s="41">
        <v>0</v>
      </c>
      <c r="I36" s="41">
        <v>0</v>
      </c>
      <c r="J36" s="41">
        <v>0</v>
      </c>
      <c r="K36" s="41">
        <v>0</v>
      </c>
      <c r="L36" s="41">
        <v>0</v>
      </c>
      <c r="M36" s="41">
        <f t="shared" si="5"/>
        <v>0</v>
      </c>
      <c r="N36" s="7">
        <f t="shared" si="6"/>
        <v>0</v>
      </c>
      <c r="O36" s="120"/>
    </row>
    <row r="37" spans="1:17" x14ac:dyDescent="0.3">
      <c r="A37" s="109"/>
      <c r="B37" s="12" t="s">
        <v>8</v>
      </c>
      <c r="C37" s="31">
        <v>0</v>
      </c>
      <c r="D37" s="31">
        <v>0</v>
      </c>
      <c r="E37" s="31">
        <v>0</v>
      </c>
      <c r="F37" s="32">
        <f t="shared" si="2"/>
        <v>0</v>
      </c>
      <c r="G37" s="41">
        <v>0</v>
      </c>
      <c r="H37" s="41">
        <v>0</v>
      </c>
      <c r="I37" s="41">
        <v>0</v>
      </c>
      <c r="J37" s="41">
        <v>0</v>
      </c>
      <c r="K37" s="41">
        <v>0</v>
      </c>
      <c r="L37" s="41">
        <v>0</v>
      </c>
      <c r="M37" s="41">
        <f t="shared" si="5"/>
        <v>0</v>
      </c>
      <c r="N37" s="7">
        <f t="shared" si="6"/>
        <v>0</v>
      </c>
      <c r="O37" s="120"/>
    </row>
    <row r="38" spans="1:17" s="1" customFormat="1" ht="16.2" thickBot="1" x14ac:dyDescent="0.35">
      <c r="A38" s="110"/>
      <c r="B38" s="13" t="s">
        <v>9</v>
      </c>
      <c r="C38" s="33">
        <f t="shared" ref="C38:D38" si="22">SUM(C34:C37)</f>
        <v>0</v>
      </c>
      <c r="D38" s="33">
        <f t="shared" si="22"/>
        <v>0</v>
      </c>
      <c r="E38" s="33">
        <f t="shared" ref="E38" si="23">SUM(E34:E37)</f>
        <v>0</v>
      </c>
      <c r="F38" s="50">
        <f t="shared" si="2"/>
        <v>0</v>
      </c>
      <c r="G38" s="42">
        <f t="shared" ref="G38:L38" si="24">SUM(G34:G37)</f>
        <v>0</v>
      </c>
      <c r="H38" s="42">
        <f t="shared" si="24"/>
        <v>0</v>
      </c>
      <c r="I38" s="42">
        <f t="shared" si="24"/>
        <v>0</v>
      </c>
      <c r="J38" s="42">
        <f t="shared" si="24"/>
        <v>0</v>
      </c>
      <c r="K38" s="42">
        <f t="shared" si="24"/>
        <v>0</v>
      </c>
      <c r="L38" s="42">
        <f t="shared" si="24"/>
        <v>0</v>
      </c>
      <c r="M38" s="42">
        <f t="shared" si="5"/>
        <v>0</v>
      </c>
      <c r="N38" s="24">
        <f t="shared" si="6"/>
        <v>0</v>
      </c>
      <c r="O38" s="121"/>
    </row>
    <row r="39" spans="1:17" x14ac:dyDescent="0.3">
      <c r="A39" s="108" t="s">
        <v>26</v>
      </c>
      <c r="B39" s="22" t="s">
        <v>5</v>
      </c>
      <c r="C39" s="29">
        <v>0</v>
      </c>
      <c r="D39" s="29">
        <v>0</v>
      </c>
      <c r="E39" s="29">
        <v>0</v>
      </c>
      <c r="F39" s="30">
        <f>SUM(C39:E39)</f>
        <v>0</v>
      </c>
      <c r="G39" s="40">
        <v>0</v>
      </c>
      <c r="H39" s="40">
        <v>0</v>
      </c>
      <c r="I39" s="40">
        <v>0</v>
      </c>
      <c r="J39" s="40">
        <v>0</v>
      </c>
      <c r="K39" s="40">
        <v>0</v>
      </c>
      <c r="L39" s="40">
        <v>0</v>
      </c>
      <c r="M39" s="40">
        <f t="shared" si="5"/>
        <v>0</v>
      </c>
      <c r="N39" s="23">
        <f t="shared" si="6"/>
        <v>0</v>
      </c>
      <c r="O39" s="119">
        <v>0</v>
      </c>
    </row>
    <row r="40" spans="1:17" x14ac:dyDescent="0.3">
      <c r="A40" s="109"/>
      <c r="B40" s="12" t="s">
        <v>6</v>
      </c>
      <c r="C40" s="31">
        <v>0</v>
      </c>
      <c r="D40" s="31">
        <v>0</v>
      </c>
      <c r="E40" s="31">
        <v>0</v>
      </c>
      <c r="F40" s="32">
        <f t="shared" si="2"/>
        <v>0</v>
      </c>
      <c r="G40" s="41">
        <v>0</v>
      </c>
      <c r="H40" s="41">
        <v>0</v>
      </c>
      <c r="I40" s="41">
        <v>0</v>
      </c>
      <c r="J40" s="41">
        <v>0</v>
      </c>
      <c r="K40" s="41">
        <v>0</v>
      </c>
      <c r="L40" s="41">
        <v>0</v>
      </c>
      <c r="M40" s="41">
        <f t="shared" si="5"/>
        <v>0</v>
      </c>
      <c r="N40" s="7">
        <f t="shared" si="6"/>
        <v>0</v>
      </c>
      <c r="O40" s="120"/>
    </row>
    <row r="41" spans="1:17" x14ac:dyDescent="0.3">
      <c r="A41" s="109"/>
      <c r="B41" s="12" t="s">
        <v>7</v>
      </c>
      <c r="C41" s="31">
        <v>0</v>
      </c>
      <c r="D41" s="31">
        <v>0</v>
      </c>
      <c r="E41" s="31">
        <v>0</v>
      </c>
      <c r="F41" s="32">
        <f t="shared" si="2"/>
        <v>0</v>
      </c>
      <c r="G41" s="41">
        <v>0</v>
      </c>
      <c r="H41" s="41">
        <v>0</v>
      </c>
      <c r="I41" s="41">
        <v>0</v>
      </c>
      <c r="J41" s="41">
        <v>0</v>
      </c>
      <c r="K41" s="41">
        <v>0</v>
      </c>
      <c r="L41" s="41">
        <v>0</v>
      </c>
      <c r="M41" s="41">
        <f t="shared" si="5"/>
        <v>0</v>
      </c>
      <c r="N41" s="7">
        <f t="shared" si="6"/>
        <v>0</v>
      </c>
      <c r="O41" s="120"/>
    </row>
    <row r="42" spans="1:17" x14ac:dyDescent="0.3">
      <c r="A42" s="109"/>
      <c r="B42" s="12" t="s">
        <v>8</v>
      </c>
      <c r="C42" s="31">
        <v>0</v>
      </c>
      <c r="D42" s="31">
        <v>0</v>
      </c>
      <c r="E42" s="31">
        <v>0</v>
      </c>
      <c r="F42" s="32">
        <f t="shared" si="2"/>
        <v>0</v>
      </c>
      <c r="G42" s="41">
        <v>0</v>
      </c>
      <c r="H42" s="41">
        <v>0</v>
      </c>
      <c r="I42" s="41">
        <v>0</v>
      </c>
      <c r="J42" s="41">
        <v>0</v>
      </c>
      <c r="K42" s="41">
        <v>0</v>
      </c>
      <c r="L42" s="41">
        <v>0</v>
      </c>
      <c r="M42" s="41">
        <f t="shared" si="5"/>
        <v>0</v>
      </c>
      <c r="N42" s="7">
        <f t="shared" si="6"/>
        <v>0</v>
      </c>
      <c r="O42" s="120"/>
    </row>
    <row r="43" spans="1:17" s="1" customFormat="1" ht="16.2" thickBot="1" x14ac:dyDescent="0.35">
      <c r="A43" s="110"/>
      <c r="B43" s="13" t="s">
        <v>9</v>
      </c>
      <c r="C43" s="33">
        <f t="shared" ref="C43:D43" si="25">SUM(C39:C42)</f>
        <v>0</v>
      </c>
      <c r="D43" s="33">
        <f t="shared" si="25"/>
        <v>0</v>
      </c>
      <c r="E43" s="33">
        <f t="shared" ref="E43" si="26">SUM(E39:E42)</f>
        <v>0</v>
      </c>
      <c r="F43" s="50">
        <f t="shared" si="2"/>
        <v>0</v>
      </c>
      <c r="G43" s="42">
        <f t="shared" ref="G43:L43" si="27">SUM(G39:G42)</f>
        <v>0</v>
      </c>
      <c r="H43" s="42">
        <f t="shared" si="27"/>
        <v>0</v>
      </c>
      <c r="I43" s="42">
        <f t="shared" si="27"/>
        <v>0</v>
      </c>
      <c r="J43" s="42">
        <f t="shared" si="27"/>
        <v>0</v>
      </c>
      <c r="K43" s="42">
        <f t="shared" si="27"/>
        <v>0</v>
      </c>
      <c r="L43" s="42">
        <f t="shared" si="27"/>
        <v>0</v>
      </c>
      <c r="M43" s="42">
        <f t="shared" si="5"/>
        <v>0</v>
      </c>
      <c r="N43" s="24">
        <f t="shared" si="6"/>
        <v>0</v>
      </c>
      <c r="O43" s="121"/>
    </row>
    <row r="44" spans="1:17" s="1" customFormat="1" ht="31.8" thickBot="1" x14ac:dyDescent="0.35">
      <c r="A44" s="99"/>
      <c r="B44" s="100"/>
      <c r="C44" s="101"/>
      <c r="D44" s="101"/>
      <c r="E44" s="101"/>
      <c r="F44" s="102"/>
      <c r="G44" s="103"/>
      <c r="H44" s="103"/>
      <c r="I44" s="103"/>
      <c r="J44" s="103"/>
      <c r="K44" s="103"/>
      <c r="L44" s="103"/>
      <c r="M44" s="104"/>
      <c r="N44" s="26" t="s">
        <v>10</v>
      </c>
      <c r="O44" s="26" t="s">
        <v>45</v>
      </c>
    </row>
    <row r="45" spans="1:17" x14ac:dyDescent="0.3">
      <c r="A45" s="105" t="s">
        <v>16</v>
      </c>
      <c r="B45" s="25" t="s">
        <v>5</v>
      </c>
      <c r="C45" s="34">
        <f t="shared" ref="C45:F49" si="28">SUM(C39,C34,C29,C24,C19,C14,C9,C4)</f>
        <v>0</v>
      </c>
      <c r="D45" s="34">
        <f t="shared" ref="D45:E45" si="29">SUM(D39,D34,D29,D24,D19,D14,D9,D4)</f>
        <v>0</v>
      </c>
      <c r="E45" s="34">
        <f t="shared" si="29"/>
        <v>0</v>
      </c>
      <c r="F45" s="34">
        <f t="shared" si="28"/>
        <v>0</v>
      </c>
      <c r="G45" s="46">
        <f t="shared" ref="G45:M46" si="30">SUM(G39,G34,G29,G24,G19,G14,G9,G4)</f>
        <v>0</v>
      </c>
      <c r="H45" s="46">
        <f t="shared" si="30"/>
        <v>0</v>
      </c>
      <c r="I45" s="46">
        <f t="shared" si="30"/>
        <v>0</v>
      </c>
      <c r="J45" s="46">
        <f t="shared" si="30"/>
        <v>0</v>
      </c>
      <c r="K45" s="46">
        <f t="shared" si="30"/>
        <v>0</v>
      </c>
      <c r="L45" s="46">
        <f t="shared" si="30"/>
        <v>0</v>
      </c>
      <c r="M45" s="46">
        <f t="shared" si="30"/>
        <v>0</v>
      </c>
      <c r="N45" s="23">
        <f>SUM(M45,F45)</f>
        <v>0</v>
      </c>
      <c r="O45" s="119">
        <f>SUM(O4,O9,O14,O19,O24,O29,O34,O39)</f>
        <v>0</v>
      </c>
      <c r="P45" s="6"/>
      <c r="Q45" s="6"/>
    </row>
    <row r="46" spans="1:17" x14ac:dyDescent="0.3">
      <c r="A46" s="106"/>
      <c r="B46" s="17" t="s">
        <v>6</v>
      </c>
      <c r="C46" s="35">
        <f t="shared" si="28"/>
        <v>0</v>
      </c>
      <c r="D46" s="35">
        <f t="shared" ref="D46:E46" si="31">SUM(D40,D35,D30,D25,D20,D15,D10,D5)</f>
        <v>0</v>
      </c>
      <c r="E46" s="35">
        <f t="shared" si="31"/>
        <v>0</v>
      </c>
      <c r="F46" s="35">
        <f t="shared" si="28"/>
        <v>0</v>
      </c>
      <c r="G46" s="47">
        <f t="shared" si="30"/>
        <v>0</v>
      </c>
      <c r="H46" s="47">
        <f t="shared" si="30"/>
        <v>0</v>
      </c>
      <c r="I46" s="47">
        <f t="shared" si="30"/>
        <v>0</v>
      </c>
      <c r="J46" s="47">
        <f t="shared" si="30"/>
        <v>0</v>
      </c>
      <c r="K46" s="47">
        <f>SUM(K40,K35,K30,K25,K20,K15,K10,K5)</f>
        <v>0</v>
      </c>
      <c r="L46" s="47">
        <f t="shared" si="30"/>
        <v>0</v>
      </c>
      <c r="M46" s="47">
        <f t="shared" si="30"/>
        <v>0</v>
      </c>
      <c r="N46" s="7">
        <f>SUM(M46,F46)</f>
        <v>0</v>
      </c>
      <c r="O46" s="120"/>
    </row>
    <row r="47" spans="1:17" x14ac:dyDescent="0.3">
      <c r="A47" s="106"/>
      <c r="B47" s="17" t="s">
        <v>7</v>
      </c>
      <c r="C47" s="35">
        <f t="shared" si="28"/>
        <v>0</v>
      </c>
      <c r="D47" s="35">
        <f t="shared" ref="D47:E47" si="32">SUM(D41,D36,D31,D26,D21,D16,D11,D6)</f>
        <v>0</v>
      </c>
      <c r="E47" s="35">
        <f t="shared" si="32"/>
        <v>0</v>
      </c>
      <c r="F47" s="35">
        <f t="shared" si="28"/>
        <v>0</v>
      </c>
      <c r="G47" s="47">
        <f t="shared" ref="G47:M47" si="33">SUM(,G41,G36,G31,G26,G21,G16,G11,G6)</f>
        <v>0</v>
      </c>
      <c r="H47" s="47">
        <f t="shared" si="33"/>
        <v>0</v>
      </c>
      <c r="I47" s="47">
        <f t="shared" si="33"/>
        <v>0</v>
      </c>
      <c r="J47" s="47">
        <f t="shared" si="33"/>
        <v>0</v>
      </c>
      <c r="K47" s="47">
        <f t="shared" si="33"/>
        <v>0</v>
      </c>
      <c r="L47" s="47">
        <f t="shared" si="33"/>
        <v>0</v>
      </c>
      <c r="M47" s="47">
        <f t="shared" si="33"/>
        <v>0</v>
      </c>
      <c r="N47" s="7">
        <f>SUM(M47,F47)</f>
        <v>0</v>
      </c>
      <c r="O47" s="120"/>
    </row>
    <row r="48" spans="1:17" x14ac:dyDescent="0.3">
      <c r="A48" s="106"/>
      <c r="B48" s="17" t="s">
        <v>8</v>
      </c>
      <c r="C48" s="35">
        <f t="shared" si="28"/>
        <v>0</v>
      </c>
      <c r="D48" s="35">
        <f t="shared" ref="D48:E48" si="34">SUM(D42,D37,D32,D27,D22,D17,D12,D7)</f>
        <v>0</v>
      </c>
      <c r="E48" s="35">
        <f t="shared" si="34"/>
        <v>0</v>
      </c>
      <c r="F48" s="35">
        <f t="shared" si="28"/>
        <v>0</v>
      </c>
      <c r="G48" s="47">
        <f t="shared" ref="G48:M49" si="35">SUM(G42,G37,G32,G27,G22,G17,G12,G7)</f>
        <v>0</v>
      </c>
      <c r="H48" s="47">
        <f t="shared" si="35"/>
        <v>0</v>
      </c>
      <c r="I48" s="47">
        <f t="shared" si="35"/>
        <v>0</v>
      </c>
      <c r="J48" s="47">
        <f>SUM(J42,J37,J32,J27,J22,J17,J12,J7)</f>
        <v>0</v>
      </c>
      <c r="K48" s="47">
        <f t="shared" si="35"/>
        <v>0</v>
      </c>
      <c r="L48" s="47">
        <f t="shared" si="35"/>
        <v>0</v>
      </c>
      <c r="M48" s="47">
        <f t="shared" si="35"/>
        <v>0</v>
      </c>
      <c r="N48" s="7">
        <f>SUM(M48,F48)</f>
        <v>0</v>
      </c>
      <c r="O48" s="120"/>
    </row>
    <row r="49" spans="1:15" s="1" customFormat="1" ht="16.2" thickBot="1" x14ac:dyDescent="0.35">
      <c r="A49" s="107"/>
      <c r="B49" s="18" t="s">
        <v>14</v>
      </c>
      <c r="C49" s="36">
        <f t="shared" si="28"/>
        <v>0</v>
      </c>
      <c r="D49" s="36">
        <f t="shared" ref="D49:E49" si="36">SUM(D43,D38,D33,D28,D23,D18,D13,D8)</f>
        <v>0</v>
      </c>
      <c r="E49" s="36">
        <f t="shared" si="36"/>
        <v>0</v>
      </c>
      <c r="F49" s="36">
        <f t="shared" si="28"/>
        <v>0</v>
      </c>
      <c r="G49" s="48">
        <f>SUM(G43,G38,G33,G28,G23,G18,G13,G8)</f>
        <v>0</v>
      </c>
      <c r="H49" s="48">
        <f t="shared" si="35"/>
        <v>0</v>
      </c>
      <c r="I49" s="48">
        <f t="shared" si="35"/>
        <v>0</v>
      </c>
      <c r="J49" s="48">
        <f t="shared" si="35"/>
        <v>0</v>
      </c>
      <c r="K49" s="48">
        <f t="shared" si="35"/>
        <v>0</v>
      </c>
      <c r="L49" s="48">
        <f t="shared" si="35"/>
        <v>0</v>
      </c>
      <c r="M49" s="48">
        <f t="shared" si="35"/>
        <v>0</v>
      </c>
      <c r="N49" s="8">
        <f>SUM(M49,F49)</f>
        <v>0</v>
      </c>
      <c r="O49" s="122"/>
    </row>
    <row r="50" spans="1:15" ht="16.2" thickTop="1" x14ac:dyDescent="0.3"/>
  </sheetData>
  <mergeCells count="24">
    <mergeCell ref="O39:O43"/>
    <mergeCell ref="O45:O49"/>
    <mergeCell ref="O14:O18"/>
    <mergeCell ref="O19:O23"/>
    <mergeCell ref="O24:O28"/>
    <mergeCell ref="O29:O33"/>
    <mergeCell ref="O34:O38"/>
    <mergeCell ref="A1:O1"/>
    <mergeCell ref="C3:F3"/>
    <mergeCell ref="G3:M3"/>
    <mergeCell ref="A4:A8"/>
    <mergeCell ref="A9:A13"/>
    <mergeCell ref="O4:O8"/>
    <mergeCell ref="O9:O13"/>
    <mergeCell ref="A44:B44"/>
    <mergeCell ref="C44:F44"/>
    <mergeCell ref="G44:M44"/>
    <mergeCell ref="A45:A49"/>
    <mergeCell ref="A14:A18"/>
    <mergeCell ref="A19:A23"/>
    <mergeCell ref="A24:A28"/>
    <mergeCell ref="A29:A33"/>
    <mergeCell ref="A34:A38"/>
    <mergeCell ref="A39:A43"/>
  </mergeCells>
  <printOptions horizontalCentered="1" verticalCentered="1"/>
  <pageMargins left="0.2" right="0.2" top="1" bottom="0.5" header="0.3" footer="0.3"/>
  <pageSetup scale="51" orientation="landscape" r:id="rId1"/>
  <headerFooter>
    <oddFooter>&amp;L&amp;F&amp;C&amp;P og &amp;N&amp;RAs of October 3, 2011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2"/>
  <sheetViews>
    <sheetView workbookViewId="0">
      <selection activeCell="E9" sqref="E9"/>
    </sheetView>
  </sheetViews>
  <sheetFormatPr defaultColWidth="11.5" defaultRowHeight="96.9" customHeight="1" x14ac:dyDescent="0.3"/>
  <cols>
    <col min="1" max="1" width="35.3984375" style="4" customWidth="1"/>
    <col min="2" max="2" width="87.19921875" style="4" customWidth="1"/>
    <col min="3" max="16380" width="8.8984375"/>
    <col min="16381" max="16384" width="8.8984375" customWidth="1"/>
  </cols>
  <sheetData>
    <row r="1" spans="1:2" ht="39" customHeight="1" x14ac:dyDescent="0.3">
      <c r="A1" s="5" t="s">
        <v>27</v>
      </c>
      <c r="B1" s="5" t="s">
        <v>12</v>
      </c>
    </row>
    <row r="2" spans="1:2" ht="195" x14ac:dyDescent="0.3">
      <c r="A2" s="81" t="s">
        <v>47</v>
      </c>
      <c r="B2" s="82" t="s">
        <v>52</v>
      </c>
    </row>
    <row r="3" spans="1:2" ht="30" x14ac:dyDescent="0.3">
      <c r="A3" s="83" t="s">
        <v>50</v>
      </c>
      <c r="B3" s="84" t="s">
        <v>46</v>
      </c>
    </row>
    <row r="4" spans="1:2" ht="17.399999999999999" x14ac:dyDescent="0.3">
      <c r="A4" s="5" t="s">
        <v>11</v>
      </c>
      <c r="B4" s="5" t="s">
        <v>12</v>
      </c>
    </row>
    <row r="5" spans="1:2" ht="105" x14ac:dyDescent="0.3">
      <c r="A5" s="81" t="s">
        <v>36</v>
      </c>
      <c r="B5" s="82" t="s">
        <v>48</v>
      </c>
    </row>
    <row r="6" spans="1:2" ht="45" customHeight="1" x14ac:dyDescent="0.3">
      <c r="A6" s="81" t="s">
        <v>28</v>
      </c>
      <c r="B6" s="82" t="s">
        <v>49</v>
      </c>
    </row>
    <row r="7" spans="1:2" ht="58.5" customHeight="1" x14ac:dyDescent="0.3">
      <c r="A7" s="83" t="s">
        <v>39</v>
      </c>
      <c r="B7" s="84" t="s">
        <v>3</v>
      </c>
    </row>
    <row r="8" spans="1:2" ht="42.75" customHeight="1" x14ac:dyDescent="0.3">
      <c r="A8" s="83" t="s">
        <v>40</v>
      </c>
      <c r="B8" s="84" t="s">
        <v>53</v>
      </c>
    </row>
    <row r="9" spans="1:2" ht="51" customHeight="1" x14ac:dyDescent="0.3">
      <c r="A9" s="83" t="s">
        <v>41</v>
      </c>
      <c r="B9" s="84" t="s">
        <v>2</v>
      </c>
    </row>
    <row r="10" spans="1:2" ht="30" customHeight="1" x14ac:dyDescent="0.3">
      <c r="A10" s="83" t="s">
        <v>42</v>
      </c>
      <c r="B10" s="84" t="s">
        <v>1</v>
      </c>
    </row>
    <row r="11" spans="1:2" ht="39" customHeight="1" x14ac:dyDescent="0.3">
      <c r="A11" s="83" t="s">
        <v>43</v>
      </c>
      <c r="B11" s="84" t="s">
        <v>29</v>
      </c>
    </row>
    <row r="12" spans="1:2" ht="46.5" customHeight="1" x14ac:dyDescent="0.3">
      <c r="A12" s="2" t="s">
        <v>4</v>
      </c>
      <c r="B12" s="3" t="s">
        <v>0</v>
      </c>
    </row>
  </sheetData>
  <phoneticPr fontId="1" type="noConversion"/>
  <printOptions horizontalCentered="1" verticalCentered="1"/>
  <pageMargins left="0.45" right="0.45" top="1" bottom="1" header="0.3" footer="0.3"/>
  <pageSetup scale="72" orientation="landscape" r:id="rId1"/>
  <headerFooter>
    <oddFooter>&amp;L&amp;F&amp;C3 of 3&amp;RAs of October 3, 2011</oddFooter>
  </headerFooter>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Cost Savings Summary</vt:lpstr>
      <vt:lpstr>Procurement Cost Improvements</vt:lpstr>
      <vt:lpstr>Definitions</vt:lpstr>
      <vt:lpstr>'Cost Savings Summary'!Print_Area</vt:lpstr>
      <vt:lpstr>Definitions!Print_Area</vt:lpstr>
      <vt:lpstr>'Cost Savings Summary'!Print_Titles</vt:lpstr>
    </vt:vector>
  </TitlesOfParts>
  <Company>Honeywell FMT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u52389</dc:creator>
  <cp:lastModifiedBy>Hardison, Larry</cp:lastModifiedBy>
  <cp:lastPrinted>2011-10-24T12:59:55Z</cp:lastPrinted>
  <dcterms:created xsi:type="dcterms:W3CDTF">2010-06-17T18:53:10Z</dcterms:created>
  <dcterms:modified xsi:type="dcterms:W3CDTF">2015-12-11T16:10:43Z</dcterms:modified>
</cp:coreProperties>
</file>