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doe.local\dfsfr\VDI_FolderRedir\danielle.toste\Desktop\VTO Facts of the Week\"/>
    </mc:Choice>
  </mc:AlternateContent>
  <xr:revisionPtr revIDLastSave="0" documentId="14_{4EEB1DA0-D2F1-4D7A-844A-5989F29B6700}" xr6:coauthVersionLast="47" xr6:coauthVersionMax="47" xr10:uidLastSave="{00000000-0000-0000-0000-000000000000}"/>
  <bookViews>
    <workbookView xWindow="1080" yWindow="1110" windowWidth="17280" windowHeight="7335" xr2:uid="{00000000-000D-0000-FFFF-FFFF00000000}"/>
  </bookViews>
  <sheets>
    <sheet name="FOTW #13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13" i="1"/>
</calcChain>
</file>

<file path=xl/sharedStrings.xml><?xml version="1.0" encoding="utf-8"?>
<sst xmlns="http://schemas.openxmlformats.org/spreadsheetml/2006/main" count="26" uniqueCount="17">
  <si>
    <t>Truck</t>
  </si>
  <si>
    <t>Rail</t>
  </si>
  <si>
    <t>Water</t>
  </si>
  <si>
    <t>Multiple modes &amp; mail</t>
  </si>
  <si>
    <t>Pipeline</t>
  </si>
  <si>
    <t>Mode</t>
  </si>
  <si>
    <t>Billion tons</t>
  </si>
  <si>
    <t>Other &amp; unknown</t>
  </si>
  <si>
    <t>Total</t>
  </si>
  <si>
    <t xml:space="preserve">Air </t>
  </si>
  <si>
    <t>Trillion 2017 dollars</t>
  </si>
  <si>
    <t>U.S. Domestic Freight Tonnage by Mode, 2021</t>
  </si>
  <si>
    <t>U.S. Domestic Freight Value by Mode, 2021</t>
  </si>
  <si>
    <r>
      <rPr>
        <b/>
        <sz val="11"/>
        <color theme="1"/>
        <rFont val="Arial"/>
        <family val="2"/>
      </rPr>
      <t xml:space="preserve">Notes: </t>
    </r>
    <r>
      <rPr>
        <sz val="11"/>
        <color theme="1"/>
        <rFont val="Arial"/>
        <family val="2"/>
      </rPr>
      <t>“Air” includes shipments moved by air or a combination of truck and air in commercial or private aircraft. “Other and unknown” includes movements not elsewhere classified such as flyaway aircraft, and shipments for which the mode cannot be determined. Contains only shipments associated with domestic freight moved between domestic origins and domestic destinations.</t>
    </r>
  </si>
  <si>
    <r>
      <rPr>
        <b/>
        <sz val="11"/>
        <color theme="1"/>
        <rFont val="Arial"/>
        <family val="2"/>
      </rPr>
      <t>Source:</t>
    </r>
    <r>
      <rPr>
        <sz val="11"/>
        <color theme="1"/>
        <rFont val="Arial"/>
        <family val="2"/>
      </rPr>
      <t xml:space="preserve"> U.S. Department of Transportation, Bureau of Transportation Statistics and Federal Highway Administration, Freight Analysis Framework Version 5.5, Data Tabulation Tool, queried May 30, 2023.</t>
    </r>
  </si>
  <si>
    <t>U.S. Department of Energy, Vehicle Technologies Office</t>
  </si>
  <si>
    <t>Fact of the Week #1301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</si>
</sst>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
      <sz val="10"/>
      <name val="Arial"/>
      <family val="2"/>
    </font>
    <font>
      <sz val="11"/>
      <color indexed="8"/>
      <name val="Calibri"/>
      <family val="2"/>
      <scheme val="minor"/>
    </font>
    <font>
      <sz val="12"/>
      <color theme="1"/>
      <name val="Calibri"/>
      <family val="2"/>
      <scheme val="minor"/>
    </font>
    <font>
      <u/>
      <sz val="11"/>
      <color theme="10"/>
      <name val="Calibri"/>
      <family val="2"/>
      <scheme val="minor"/>
    </font>
    <font>
      <u/>
      <sz val="11"/>
      <color theme="10"/>
      <name val="Arial"/>
      <family val="2"/>
    </font>
    <font>
      <sz val="11"/>
      <color rgb="FF000000"/>
      <name val="Calibri"/>
      <family val="2"/>
    </font>
    <font>
      <sz val="10"/>
      <color theme="1"/>
      <name val="Arial"/>
      <family val="2"/>
    </font>
    <font>
      <sz val="12"/>
      <name val="Arial"/>
      <family val="2"/>
    </font>
    <font>
      <u/>
      <sz val="11"/>
      <color theme="10"/>
      <name val="Calibri"/>
      <family val="2"/>
    </font>
    <font>
      <sz val="11"/>
      <color theme="1"/>
      <name val="Times New Roman"/>
      <family val="2"/>
    </font>
    <font>
      <u/>
      <sz val="10"/>
      <color theme="10"/>
      <name val="Arial"/>
      <family val="2"/>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xf numFmtId="0" fontId="20" fillId="0" borderId="0"/>
    <xf numFmtId="0" fontId="20" fillId="0" borderId="0"/>
    <xf numFmtId="0" fontId="21" fillId="0" borderId="0"/>
    <xf numFmtId="0" fontId="1" fillId="0" borderId="0"/>
    <xf numFmtId="0" fontId="1" fillId="0" borderId="0"/>
    <xf numFmtId="0" fontId="22" fillId="0" borderId="0"/>
    <xf numFmtId="0" fontId="25" fillId="0" borderId="0"/>
    <xf numFmtId="0" fontId="1" fillId="0" borderId="0"/>
    <xf numFmtId="43" fontId="1" fillId="0" borderId="0" applyFont="0" applyFill="0" applyBorder="0" applyAlignment="0" applyProtection="0"/>
    <xf numFmtId="0" fontId="23" fillId="0" borderId="0" applyNumberFormat="0" applyFill="0" applyBorder="0" applyAlignment="0" applyProtection="0"/>
    <xf numFmtId="9" fontId="1" fillId="0" borderId="0" applyFont="0" applyFill="0" applyBorder="0" applyAlignment="0" applyProtection="0"/>
    <xf numFmtId="0" fontId="26" fillId="0" borderId="0"/>
    <xf numFmtId="9" fontId="26" fillId="0" borderId="0" applyFont="0" applyFill="0" applyBorder="0" applyAlignment="0" applyProtection="0"/>
    <xf numFmtId="0" fontId="27" fillId="0" borderId="0"/>
    <xf numFmtId="0" fontId="20" fillId="0" borderId="0"/>
    <xf numFmtId="0" fontId="26" fillId="0" borderId="0"/>
    <xf numFmtId="0" fontId="25" fillId="0" borderId="0"/>
    <xf numFmtId="0" fontId="28" fillId="0" borderId="0" applyNumberFormat="0" applyFill="0" applyBorder="0" applyAlignment="0" applyProtection="0"/>
    <xf numFmtId="0" fontId="1" fillId="0" borderId="0"/>
    <xf numFmtId="43" fontId="1" fillId="0" borderId="0" applyFont="0" applyFill="0" applyBorder="0" applyAlignment="0" applyProtection="0"/>
    <xf numFmtId="0" fontId="23" fillId="0" borderId="0" applyNumberFormat="0" applyFill="0" applyBorder="0" applyAlignment="0" applyProtection="0"/>
    <xf numFmtId="0" fontId="26" fillId="0" borderId="0"/>
    <xf numFmtId="9" fontId="26" fillId="0" borderId="0" applyFont="0" applyFill="0" applyBorder="0" applyAlignment="0" applyProtection="0"/>
    <xf numFmtId="0" fontId="21" fillId="0" borderId="0"/>
    <xf numFmtId="0" fontId="29" fillId="0" borderId="0"/>
    <xf numFmtId="0" fontId="24" fillId="0" borderId="0" applyNumberFormat="0" applyFill="0" applyBorder="0" applyAlignment="0" applyProtection="0"/>
    <xf numFmtId="0" fontId="30" fillId="0" borderId="0" applyNumberFormat="0" applyFill="0" applyBorder="0" applyAlignment="0" applyProtection="0"/>
    <xf numFmtId="43" fontId="26" fillId="0" borderId="0" applyFont="0" applyFill="0" applyBorder="0" applyAlignment="0" applyProtection="0"/>
    <xf numFmtId="0" fontId="23" fillId="0" borderId="0" applyNumberFormat="0" applyFill="0" applyBorder="0" applyAlignment="0" applyProtection="0"/>
  </cellStyleXfs>
  <cellXfs count="12">
    <xf numFmtId="0" fontId="0" fillId="0" borderId="0" xfId="0"/>
    <xf numFmtId="0" fontId="18" fillId="0" borderId="0" xfId="0" applyFont="1"/>
    <xf numFmtId="0" fontId="18" fillId="0" borderId="0" xfId="0" applyFont="1" applyAlignment="1">
      <alignment horizontal="center"/>
    </xf>
    <xf numFmtId="43" fontId="18" fillId="0" borderId="0" xfId="1" applyFont="1"/>
    <xf numFmtId="9" fontId="18" fillId="0" borderId="0" xfId="2" applyFont="1"/>
    <xf numFmtId="43" fontId="18" fillId="0" borderId="0" xfId="0" applyNumberFormat="1" applyFont="1"/>
    <xf numFmtId="2" fontId="18" fillId="0" borderId="0" xfId="0" applyNumberFormat="1" applyFont="1"/>
    <xf numFmtId="164" fontId="18" fillId="0" borderId="0" xfId="0" applyNumberFormat="1" applyFont="1"/>
    <xf numFmtId="0" fontId="19" fillId="0" borderId="0" xfId="0" applyFont="1"/>
    <xf numFmtId="0" fontId="27" fillId="0" borderId="0" xfId="69" applyFont="1" applyAlignment="1">
      <alignment vertical="center"/>
    </xf>
    <xf numFmtId="0" fontId="31" fillId="0" borderId="0" xfId="73" applyFont="1" applyAlignment="1" applyProtection="1"/>
    <xf numFmtId="0" fontId="31" fillId="0" borderId="0" xfId="73" applyFont="1"/>
  </cellXfs>
  <cellStyles count="7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omma 2" xfId="64" xr:uid="{67F17F5B-8E06-46EE-8E9A-6B13A2BDA9D6}"/>
    <cellStyle name="Comma 3" xfId="72" xr:uid="{4CBAFA8E-6C6E-4C0F-BE50-9F59D469D6BB}"/>
    <cellStyle name="Comma 4" xfId="53" xr:uid="{67133CB9-C6AC-46F5-8C6C-C4FB577B9A3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73" builtinId="8"/>
    <cellStyle name="Hyperlink 2" xfId="65" xr:uid="{BAB1594A-C678-44D0-8434-F548C417B555}"/>
    <cellStyle name="Hyperlink 2 2" xfId="70" xr:uid="{5EFC3EF6-890E-40A9-AB0D-3C6B50F4303D}"/>
    <cellStyle name="Hyperlink 3" xfId="62" xr:uid="{E462E2A8-AD82-46C0-904E-1748A9F28B53}"/>
    <cellStyle name="Hyperlink 4" xfId="71" xr:uid="{FA710677-A1D8-4B2A-B5F7-65C4DD22E4D0}"/>
    <cellStyle name="Hyperlink 5" xfId="54" xr:uid="{08D8DF4A-2D89-4496-AF1E-891CA7CF61AB}"/>
    <cellStyle name="Input" xfId="11" builtinId="20" customBuiltin="1"/>
    <cellStyle name="Linked Cell" xfId="14" builtinId="24" customBuiltin="1"/>
    <cellStyle name="Neutral" xfId="10" builtinId="28" customBuiltin="1"/>
    <cellStyle name="Normal" xfId="0" builtinId="0"/>
    <cellStyle name="Normal 10" xfId="51" xr:uid="{252ADE64-0915-4E60-95E9-06CFB8B52ABE}"/>
    <cellStyle name="Normal 2" xfId="47" xr:uid="{9A68862E-F39C-486F-B92F-28C52EC15FA7}"/>
    <cellStyle name="Normal 2 2" xfId="44" xr:uid="{67FBAB42-57B4-46E0-81E9-E4DF33CBEF1F}"/>
    <cellStyle name="Normal 2 2 2" xfId="49" xr:uid="{ED8A6783-8EE9-49F7-A58B-D95D459DE448}"/>
    <cellStyle name="Normal 2 2 3" xfId="66" xr:uid="{59DEF924-A469-4FC6-A24F-FAD3008A4E3B}"/>
    <cellStyle name="Normal 2 3" xfId="59" xr:uid="{79EF94F5-BA7F-4CAD-AF12-2D285B10E819}"/>
    <cellStyle name="Normal 3" xfId="45" xr:uid="{762E2ABE-270B-44E4-B55B-AB26F53DBC72}"/>
    <cellStyle name="Normal 3 2" xfId="48" xr:uid="{1E0A4A20-7216-49BC-BE2D-006DE0B6E58B}"/>
    <cellStyle name="Normal 3 2 2" xfId="68" xr:uid="{0BAFB047-B9B8-4A00-9F53-9B96F83601D8}"/>
    <cellStyle name="Normal 4" xfId="46" xr:uid="{3FD6C7AF-A182-443F-9376-E69288EAC42B}"/>
    <cellStyle name="Normal 4 2" xfId="69" xr:uid="{89AD8268-84D4-4C1B-971D-78460DCDE652}"/>
    <cellStyle name="Normal 4 3" xfId="63" xr:uid="{9D8986DF-ADCA-4B2F-BAE8-906E277DA4F2}"/>
    <cellStyle name="Normal 5" xfId="50" xr:uid="{B279AFCC-FBA0-4568-BC64-AB75468172F9}"/>
    <cellStyle name="Normal 5 2" xfId="61" xr:uid="{98C9B119-760A-4104-AB5E-0E6584BBE3AF}"/>
    <cellStyle name="Normal 6" xfId="60" xr:uid="{75B0C279-14BC-4C65-BE71-CE2AF757A932}"/>
    <cellStyle name="Normal 7" xfId="58" xr:uid="{A3AD6AC7-65E4-4D9C-8221-60BF096E5E06}"/>
    <cellStyle name="Normal 8" xfId="56" xr:uid="{B2E29B29-7F19-492E-A97B-B70ED779E9B3}"/>
    <cellStyle name="Normal 9" xfId="52" xr:uid="{652C1904-7918-4F5F-8EB4-8836B2EFF300}"/>
    <cellStyle name="Note" xfId="17" builtinId="10" customBuiltin="1"/>
    <cellStyle name="Output" xfId="12" builtinId="21" customBuiltin="1"/>
    <cellStyle name="Percent" xfId="2" builtinId="5"/>
    <cellStyle name="Percent 2" xfId="67" xr:uid="{8601AD81-65CE-46FB-868B-39A21E1D30DD}"/>
    <cellStyle name="Percent 3" xfId="57" xr:uid="{59A339C3-FA16-4B5E-8714-CC53AA7FBFEB}"/>
    <cellStyle name="Percent 4" xfId="55" xr:uid="{40F36F7F-8266-47F7-8FE1-BA17FC0F0A4F}"/>
    <cellStyle name="Title" xfId="3" builtinId="15" customBuiltin="1"/>
    <cellStyle name="Total" xfId="19" builtinId="25" customBuiltin="1"/>
    <cellStyle name="Warning Text" xfId="16" builtinId="11" customBuiltin="1"/>
  </cellStyles>
  <dxfs count="8">
    <dxf>
      <font>
        <strike val="0"/>
        <outline val="0"/>
        <shadow val="0"/>
        <u val="none"/>
        <vertAlign val="baseline"/>
        <sz val="11"/>
        <color theme="1"/>
        <name val="Arial"/>
        <family val="2"/>
        <scheme val="none"/>
      </font>
      <numFmt numFmtId="2" formatCode="0.0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U.S. Domestic Freight Tonnage by Mode, 2021</a:t>
            </a:r>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'FOTW #1301'!$B$5</c:f>
              <c:strCache>
                <c:ptCount val="1"/>
                <c:pt idx="0">
                  <c:v>Billion tons</c:v>
                </c:pt>
              </c:strCache>
            </c:strRef>
          </c:tx>
          <c:spPr>
            <a:solidFill>
              <a:schemeClr val="accent4">
                <a:lumMod val="50000"/>
              </a:schemeClr>
            </a:solidFill>
            <a:ln>
              <a:noFill/>
            </a:ln>
            <a:effectLst/>
          </c:spPr>
          <c:invertIfNegative val="0"/>
          <c:dLbls>
            <c:dLbl>
              <c:idx val="6"/>
              <c:numFmt formatCode="#,##0.000" sourceLinked="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1-AD76-4719-BDC6-E591BBE8116E}"/>
                </c:ext>
              </c:extLst>
            </c:dLbl>
            <c:numFmt formatCode="#,##0.0" sourceLinked="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#1301'!$A$6:$A$12</c:f>
              <c:strCache>
                <c:ptCount val="7"/>
                <c:pt idx="0">
                  <c:v>Truck</c:v>
                </c:pt>
                <c:pt idx="1">
                  <c:v>Pipeline</c:v>
                </c:pt>
                <c:pt idx="2">
                  <c:v>Rail</c:v>
                </c:pt>
                <c:pt idx="3">
                  <c:v>Water</c:v>
                </c:pt>
                <c:pt idx="4">
                  <c:v>Multiple modes &amp; mail</c:v>
                </c:pt>
                <c:pt idx="5">
                  <c:v>Other &amp; unknown</c:v>
                </c:pt>
                <c:pt idx="6">
                  <c:v>Air </c:v>
                </c:pt>
              </c:strCache>
            </c:strRef>
          </c:cat>
          <c:val>
            <c:numRef>
              <c:f>'FOTW #1301'!$B$6:$B$12</c:f>
              <c:numCache>
                <c:formatCode>_(* #,##0.00_);_(* \(#,##0.00\);_(* "-"??_);_(@_)</c:formatCode>
                <c:ptCount val="7"/>
                <c:pt idx="0">
                  <c:v>11.779921976099999</c:v>
                </c:pt>
                <c:pt idx="1">
                  <c:v>3.2915090710000001</c:v>
                </c:pt>
                <c:pt idx="2">
                  <c:v>1.0717743548000001</c:v>
                </c:pt>
                <c:pt idx="3">
                  <c:v>0.61501724099999999</c:v>
                </c:pt>
                <c:pt idx="4">
                  <c:v>0.50793171250000002</c:v>
                </c:pt>
                <c:pt idx="5">
                  <c:v>7.76792969E-2</c:v>
                </c:pt>
                <c:pt idx="6">
                  <c:v>2.0624213000000001E-3</c:v>
                </c:pt>
              </c:numCache>
            </c:numRef>
          </c:val>
          <c:extLst>
            <c:ext xmlns:c16="http://schemas.microsoft.com/office/drawing/2014/chart" uri="{C3380CC4-5D6E-409C-BE32-E72D297353CC}">
              <c16:uniqueId val="{00000000-AA18-4CE7-A702-C0F83719F56D}"/>
            </c:ext>
          </c:extLst>
        </c:ser>
        <c:dLbls>
          <c:showLegendKey val="0"/>
          <c:showVal val="0"/>
          <c:showCatName val="0"/>
          <c:showSerName val="0"/>
          <c:showPercent val="0"/>
          <c:showBubbleSize val="0"/>
        </c:dLbls>
        <c:gapWidth val="50"/>
        <c:overlap val="-27"/>
        <c:axId val="459127880"/>
        <c:axId val="459126440"/>
      </c:barChart>
      <c:catAx>
        <c:axId val="459127880"/>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9126440"/>
        <c:crosses val="autoZero"/>
        <c:auto val="1"/>
        <c:lblAlgn val="ctr"/>
        <c:lblOffset val="100"/>
        <c:noMultiLvlLbl val="0"/>
      </c:catAx>
      <c:valAx>
        <c:axId val="459126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Billion Tons</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9127880"/>
        <c:crosses val="autoZero"/>
        <c:crossBetween val="between"/>
      </c:valAx>
      <c:spPr>
        <a:solidFill>
          <a:schemeClr val="accent4">
            <a:lumMod val="40000"/>
            <a:lumOff val="60000"/>
          </a:schemeClr>
        </a:solid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U.S. Domestic Freight Value by Mode, 2021</a:t>
            </a:r>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'FOTW #1301'!$B$5</c:f>
              <c:strCache>
                <c:ptCount val="1"/>
                <c:pt idx="0">
                  <c:v>Billion tons</c:v>
                </c:pt>
              </c:strCache>
            </c:strRef>
          </c:tx>
          <c:spPr>
            <a:solidFill>
              <a:schemeClr val="accent1"/>
            </a:solidFill>
            <a:ln>
              <a:noFill/>
            </a:ln>
            <a:effectLst/>
          </c:spPr>
          <c:invertIfNegative val="0"/>
          <c:dLbls>
            <c:dLbl>
              <c:idx val="0"/>
              <c:layout>
                <c:manualLayout>
                  <c:x val="-3.1828336020049981E-17"/>
                  <c:y val="2.36686243497340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AD-4CB7-B426-D2DF2817ED94}"/>
                </c:ext>
              </c:extLst>
            </c:dLbl>
            <c:dLbl>
              <c:idx val="6"/>
              <c:numFmt formatCode="#,##0.000" sourceLinked="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0-03AD-4CB7-B426-D2DF2817ED94}"/>
                </c:ext>
              </c:extLst>
            </c:dLbl>
            <c:numFmt formatCode="#,##0.0" sourceLinked="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'FOTW #1301'!$A$16:$A$22</c:f>
              <c:strCache>
                <c:ptCount val="7"/>
                <c:pt idx="0">
                  <c:v>Truck</c:v>
                </c:pt>
                <c:pt idx="1">
                  <c:v>Pipeline</c:v>
                </c:pt>
                <c:pt idx="2">
                  <c:v>Rail</c:v>
                </c:pt>
                <c:pt idx="3">
                  <c:v>Water</c:v>
                </c:pt>
                <c:pt idx="4">
                  <c:v>Multiple modes &amp; mail</c:v>
                </c:pt>
                <c:pt idx="5">
                  <c:v>Other &amp; unknown</c:v>
                </c:pt>
                <c:pt idx="6">
                  <c:v>Air </c:v>
                </c:pt>
              </c:strCache>
            </c:strRef>
          </c:cat>
          <c:val>
            <c:numRef>
              <c:f>'FOTW #1301'!$B$16:$B$22</c:f>
              <c:numCache>
                <c:formatCode>0.00</c:formatCode>
                <c:ptCount val="7"/>
                <c:pt idx="0">
                  <c:v>10.892959300799999</c:v>
                </c:pt>
                <c:pt idx="1">
                  <c:v>0.87327013650000007</c:v>
                </c:pt>
                <c:pt idx="2">
                  <c:v>0.21118376250000001</c:v>
                </c:pt>
                <c:pt idx="3">
                  <c:v>0.16975101620000002</c:v>
                </c:pt>
                <c:pt idx="4">
                  <c:v>2.3197179550999998</c:v>
                </c:pt>
                <c:pt idx="5">
                  <c:v>1.6509988000000001E-3</c:v>
                </c:pt>
                <c:pt idx="6" formatCode="0.000">
                  <c:v>0.1491617358</c:v>
                </c:pt>
              </c:numCache>
            </c:numRef>
          </c:val>
          <c:extLst>
            <c:ext xmlns:c16="http://schemas.microsoft.com/office/drawing/2014/chart" uri="{C3380CC4-5D6E-409C-BE32-E72D297353CC}">
              <c16:uniqueId val="{00000001-03AD-4CB7-B426-D2DF2817ED94}"/>
            </c:ext>
          </c:extLst>
        </c:ser>
        <c:dLbls>
          <c:showLegendKey val="0"/>
          <c:showVal val="0"/>
          <c:showCatName val="0"/>
          <c:showSerName val="0"/>
          <c:showPercent val="0"/>
          <c:showBubbleSize val="0"/>
        </c:dLbls>
        <c:gapWidth val="50"/>
        <c:overlap val="-27"/>
        <c:axId val="459127880"/>
        <c:axId val="459126440"/>
      </c:barChart>
      <c:catAx>
        <c:axId val="459127880"/>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9126440"/>
        <c:crosses val="autoZero"/>
        <c:auto val="1"/>
        <c:lblAlgn val="ctr"/>
        <c:lblOffset val="100"/>
        <c:noMultiLvlLbl val="0"/>
      </c:catAx>
      <c:valAx>
        <c:axId val="459126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Trillion 2017</a:t>
                </a:r>
                <a:r>
                  <a:rPr lang="en-US" baseline="0"/>
                  <a:t> Dollars</a:t>
                </a:r>
                <a:endParaRPr lang="en-US"/>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59127880"/>
        <c:crosses val="autoZero"/>
        <c:crossBetween val="between"/>
      </c:valAx>
      <c:spPr>
        <a:solidFill>
          <a:schemeClr val="accent2">
            <a:lumMod val="20000"/>
            <a:lumOff val="80000"/>
          </a:schemeClr>
        </a:solid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109537</xdr:colOff>
      <xdr:row>26</xdr:row>
      <xdr:rowOff>95248</xdr:rowOff>
    </xdr:from>
    <xdr:to>
      <xdr:col>7</xdr:col>
      <xdr:colOff>528637</xdr:colOff>
      <xdr:row>43</xdr:row>
      <xdr:rowOff>85725</xdr:rowOff>
    </xdr:to>
    <xdr:graphicFrame macro="">
      <xdr:nvGraphicFramePr>
        <xdr:cNvPr id="2" name="Chart 1" descr="U.S. Domestic Freight Tonnage by Mode, 2021&#10;">
          <a:extLst>
            <a:ext uri="{FF2B5EF4-FFF2-40B4-BE49-F238E27FC236}">
              <a16:creationId xmlns:a16="http://schemas.microsoft.com/office/drawing/2014/main" id="{8675AE43-872F-7BE5-E796-F72FE35ED5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109537</xdr:colOff>
      <xdr:row>43</xdr:row>
      <xdr:rowOff>76200</xdr:rowOff>
    </xdr:from>
    <xdr:to>
      <xdr:col>7</xdr:col>
      <xdr:colOff>528637</xdr:colOff>
      <xdr:row>60</xdr:row>
      <xdr:rowOff>85727</xdr:rowOff>
    </xdr:to>
    <xdr:graphicFrame macro="">
      <xdr:nvGraphicFramePr>
        <xdr:cNvPr id="3" name="Chart 2" descr="U.S. Domestic Freight Value by Mode, 2021">
          <a:extLst>
            <a:ext uri="{FF2B5EF4-FFF2-40B4-BE49-F238E27FC236}">
              <a16:creationId xmlns:a16="http://schemas.microsoft.com/office/drawing/2014/main" id="{AF3ADD4A-96B9-4370-B6D9-8EA35732F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5DDEB1-F27C-427F-8518-1E50CDC2F1D4}" name="Table1" displayName="Table1" ref="A5:B14" totalsRowShown="0" headerRowDxfId="7" dataDxfId="6">
  <autoFilter ref="A5:B14" xr:uid="{2A5DDEB1-F27C-427F-8518-1E50CDC2F1D4}">
    <filterColumn colId="0" hiddenButton="1"/>
    <filterColumn colId="1" hiddenButton="1"/>
  </autoFilter>
  <tableColumns count="2">
    <tableColumn id="1" xr3:uid="{B40DBD29-47F8-424E-91C3-7D43806D914C}" name="Mode" dataDxfId="5"/>
    <tableColumn id="2" xr3:uid="{4F4CB3E6-61BF-4AE7-9706-8DE020511C1C}" name="Billion tons" dataDxfId="4" dataCellStyle="Comma"/>
  </tableColumns>
  <tableStyleInfo name="TableStyleMedium15" showFirstColumn="0" showLastColumn="0" showRowStripes="1" showColumnStripes="0"/>
  <extLst>
    <ext xmlns:x14="http://schemas.microsoft.com/office/spreadsheetml/2009/9/main" uri="{504A1905-F514-4f6f-8877-14C23A59335A}">
      <x14:table altTextSummary="U.S. Domestic Freight Tonnage by Mode, 2021_x000d__x000a_"/>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D0DE6A4-1B66-4F81-B402-63412B9E20B1}" name="Table2" displayName="Table2" ref="A15:B23" totalsRowShown="0" headerRowDxfId="3" dataDxfId="2">
  <autoFilter ref="A15:B23" xr:uid="{9D0DE6A4-1B66-4F81-B402-63412B9E20B1}">
    <filterColumn colId="0" hiddenButton="1"/>
    <filterColumn colId="1" hiddenButton="1"/>
  </autoFilter>
  <tableColumns count="2">
    <tableColumn id="1" xr3:uid="{0664E958-D502-4ECF-B7CE-A187DFB9DB60}" name="Mode" dataDxfId="1"/>
    <tableColumn id="2" xr3:uid="{97CC4794-6538-45BC-BB38-F21EC3209E45}" name="Trillion 2017 dollars" dataDxfId="0"/>
  </tableColumns>
  <tableStyleInfo name="TableStyleMedium15" showFirstColumn="0" showLastColumn="0" showRowStripes="1" showColumnStripes="0"/>
  <extLst>
    <ext xmlns:x14="http://schemas.microsoft.com/office/spreadsheetml/2009/9/main" uri="{504A1905-F514-4f6f-8877-14C23A59335A}">
      <x14:table altTextSummary="U.S. Domestic Freight Value by Mode, 2021"/>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gov/eere/vehicles/articles/fotw-1301-july-31-2023-two-thirds-freight-tonnage-and-three-fourths-freight" TargetMode="External"/><Relationship Id="rId1" Type="http://schemas.openxmlformats.org/officeDocument/2006/relationships/hyperlink" Target="http://energy.gov/eere/vehicles/transportation-fact-week"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tabSelected="1" workbookViewId="0">
      <selection activeCell="A2" sqref="A2:XFD2"/>
    </sheetView>
  </sheetViews>
  <sheetFormatPr defaultRowHeight="14.25" x14ac:dyDescent="0.2"/>
  <cols>
    <col min="1" max="1" width="27.42578125" style="1" customWidth="1"/>
    <col min="2" max="2" width="23" style="1" customWidth="1"/>
    <col min="3" max="3" width="16.42578125" style="1" customWidth="1"/>
    <col min="4" max="16384" width="9.140625" style="1"/>
  </cols>
  <sheetData>
    <row r="1" spans="1:3" ht="15" x14ac:dyDescent="0.2">
      <c r="A1" s="9" t="s">
        <v>15</v>
      </c>
    </row>
    <row r="2" spans="1:3" s="11" customFormat="1" ht="15" x14ac:dyDescent="0.2">
      <c r="A2" s="10" t="s">
        <v>16</v>
      </c>
    </row>
    <row r="4" spans="1:3" ht="15" x14ac:dyDescent="0.25">
      <c r="A4" s="8" t="s">
        <v>11</v>
      </c>
    </row>
    <row r="5" spans="1:3" x14ac:dyDescent="0.2">
      <c r="A5" s="1" t="s">
        <v>5</v>
      </c>
      <c r="B5" s="2" t="s">
        <v>6</v>
      </c>
      <c r="C5" s="2"/>
    </row>
    <row r="6" spans="1:3" x14ac:dyDescent="0.2">
      <c r="A6" s="1" t="s">
        <v>0</v>
      </c>
      <c r="B6" s="3">
        <v>11.779921976099999</v>
      </c>
      <c r="C6" s="4"/>
    </row>
    <row r="7" spans="1:3" x14ac:dyDescent="0.2">
      <c r="A7" s="1" t="s">
        <v>4</v>
      </c>
      <c r="B7" s="3">
        <v>3.2915090710000001</v>
      </c>
      <c r="C7" s="4"/>
    </row>
    <row r="8" spans="1:3" x14ac:dyDescent="0.2">
      <c r="A8" s="1" t="s">
        <v>1</v>
      </c>
      <c r="B8" s="3">
        <v>1.0717743548000001</v>
      </c>
      <c r="C8" s="4"/>
    </row>
    <row r="9" spans="1:3" x14ac:dyDescent="0.2">
      <c r="A9" s="1" t="s">
        <v>2</v>
      </c>
      <c r="B9" s="3">
        <v>0.61501724099999999</v>
      </c>
      <c r="C9" s="4"/>
    </row>
    <row r="10" spans="1:3" x14ac:dyDescent="0.2">
      <c r="A10" s="1" t="s">
        <v>3</v>
      </c>
      <c r="B10" s="3">
        <v>0.50793171250000002</v>
      </c>
      <c r="C10" s="4"/>
    </row>
    <row r="11" spans="1:3" x14ac:dyDescent="0.2">
      <c r="A11" s="1" t="s">
        <v>7</v>
      </c>
      <c r="B11" s="3">
        <v>7.76792969E-2</v>
      </c>
      <c r="C11" s="4"/>
    </row>
    <row r="12" spans="1:3" x14ac:dyDescent="0.2">
      <c r="A12" s="1" t="s">
        <v>9</v>
      </c>
      <c r="B12" s="3">
        <v>2.0624213000000001E-3</v>
      </c>
      <c r="C12" s="4"/>
    </row>
    <row r="13" spans="1:3" x14ac:dyDescent="0.2">
      <c r="A13" s="1" t="s">
        <v>8</v>
      </c>
      <c r="B13" s="5">
        <f>SUM(B6:B12)</f>
        <v>17.345896073599999</v>
      </c>
      <c r="C13" s="4"/>
    </row>
    <row r="14" spans="1:3" ht="15" x14ac:dyDescent="0.25">
      <c r="A14" s="8" t="s">
        <v>12</v>
      </c>
      <c r="B14" s="3"/>
    </row>
    <row r="15" spans="1:3" x14ac:dyDescent="0.2">
      <c r="A15" s="1" t="s">
        <v>5</v>
      </c>
      <c r="B15" s="2" t="s">
        <v>10</v>
      </c>
    </row>
    <row r="16" spans="1:3" x14ac:dyDescent="0.2">
      <c r="A16" s="1" t="s">
        <v>0</v>
      </c>
      <c r="B16" s="6">
        <v>10.892959300799999</v>
      </c>
    </row>
    <row r="17" spans="1:3" x14ac:dyDescent="0.2">
      <c r="A17" s="1" t="s">
        <v>4</v>
      </c>
      <c r="B17" s="6">
        <v>0.87327013650000007</v>
      </c>
      <c r="C17" s="4"/>
    </row>
    <row r="18" spans="1:3" x14ac:dyDescent="0.2">
      <c r="A18" s="1" t="s">
        <v>1</v>
      </c>
      <c r="B18" s="6">
        <v>0.21118376250000001</v>
      </c>
      <c r="C18" s="4"/>
    </row>
    <row r="19" spans="1:3" x14ac:dyDescent="0.2">
      <c r="A19" s="1" t="s">
        <v>2</v>
      </c>
      <c r="B19" s="6">
        <v>0.16975101620000002</v>
      </c>
      <c r="C19" s="4"/>
    </row>
    <row r="20" spans="1:3" x14ac:dyDescent="0.2">
      <c r="A20" s="1" t="s">
        <v>3</v>
      </c>
      <c r="B20" s="6">
        <v>2.3197179550999998</v>
      </c>
      <c r="C20" s="4"/>
    </row>
    <row r="21" spans="1:3" x14ac:dyDescent="0.2">
      <c r="A21" s="1" t="s">
        <v>7</v>
      </c>
      <c r="B21" s="6">
        <v>1.6509988000000001E-3</v>
      </c>
      <c r="C21" s="4"/>
    </row>
    <row r="22" spans="1:3" x14ac:dyDescent="0.2">
      <c r="A22" s="1" t="s">
        <v>9</v>
      </c>
      <c r="B22" s="7">
        <v>0.1491617358</v>
      </c>
      <c r="C22" s="4"/>
    </row>
    <row r="23" spans="1:3" x14ac:dyDescent="0.2">
      <c r="A23" s="1" t="s">
        <v>8</v>
      </c>
      <c r="B23" s="6">
        <f>SUM(B16:B22)</f>
        <v>14.617694905699999</v>
      </c>
      <c r="C23" s="4"/>
    </row>
    <row r="24" spans="1:3" x14ac:dyDescent="0.2">
      <c r="C24" s="4"/>
    </row>
    <row r="25" spans="1:3" ht="15" x14ac:dyDescent="0.25">
      <c r="A25" s="1" t="s">
        <v>13</v>
      </c>
    </row>
    <row r="26" spans="1:3" ht="15" x14ac:dyDescent="0.25">
      <c r="A26" s="1" t="s">
        <v>14</v>
      </c>
    </row>
    <row r="27" spans="1:3" x14ac:dyDescent="0.2">
      <c r="B27" s="6"/>
    </row>
    <row r="28" spans="1:3" x14ac:dyDescent="0.2">
      <c r="B28" s="6"/>
    </row>
    <row r="29" spans="1:3" x14ac:dyDescent="0.2">
      <c r="B29" s="6"/>
    </row>
    <row r="30" spans="1:3" x14ac:dyDescent="0.2">
      <c r="B30" s="6"/>
    </row>
    <row r="31" spans="1:3" x14ac:dyDescent="0.2">
      <c r="B31" s="6"/>
    </row>
    <row r="32" spans="1:3" x14ac:dyDescent="0.2">
      <c r="B32" s="7"/>
    </row>
    <row r="33" spans="2:2" x14ac:dyDescent="0.2">
      <c r="B33" s="6"/>
    </row>
  </sheetData>
  <sortState xmlns:xlrd2="http://schemas.microsoft.com/office/spreadsheetml/2017/richdata2" ref="A16:B22">
    <sortCondition descending="1" ref="B16:B22"/>
  </sortState>
  <hyperlinks>
    <hyperlink ref="A2" r:id="rId1" display="Fact of the Week # 838" xr:uid="{56DA373F-FE08-4093-BC83-D374DE3B9724}"/>
    <hyperlink ref="A2:XFD2" r:id="rId2" display="Fact of the Week #1301" xr:uid="{426BDE2B-6EEA-4E8B-B4F5-69556B3F2033}"/>
  </hyperlinks>
  <pageMargins left="0.7" right="0.7" top="0.75" bottom="0.75" header="0.3" footer="0.3"/>
  <pageSetup orientation="portrait" r:id="rId3"/>
  <drawing r:id="rId4"/>
  <tableParts count="2">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#1301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Domestic Freight Tonnage and Value by Mode, 2021</dc:title>
  <dc:creator>OakRidgeNationalLaboratory@ornl.onmicrosoft.com</dc:creator>
  <cp:keywords>U.S. Domestic Freight Tonnage and Value by Mode, 2021</cp:keywords>
  <cp:lastModifiedBy>Toste, Danielle (CONTR)</cp:lastModifiedBy>
  <dcterms:created xsi:type="dcterms:W3CDTF">2023-05-31T02:47:46Z</dcterms:created>
  <dcterms:modified xsi:type="dcterms:W3CDTF">2023-07-31T02:17:41Z</dcterms:modified>
</cp:coreProperties>
</file>