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3_ncr:1_{508220C2-0143-4AA9-914A-4E753828489C}" xr6:coauthVersionLast="47" xr6:coauthVersionMax="47" xr10:uidLastSave="{00000000-0000-0000-0000-000000000000}"/>
  <bookViews>
    <workbookView xWindow="-120" yWindow="-90" windowWidth="30960" windowHeight="14760" xr2:uid="{A80CA366-B222-4253-BED7-C8E32A4E3112}"/>
  </bookViews>
  <sheets>
    <sheet name="FOTW #12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<sst xmlns="http://schemas.openxmlformats.org/spreadsheetml/2006/main" count="17" uniqueCount="17">
  <si>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Current Dollars</t>
  </si>
  <si>
    <t>2021 Constant Dollars</t>
  </si>
  <si>
    <t>2021*</t>
  </si>
  <si>
    <t>Year</t>
  </si>
  <si>
    <t>Estimated Lithium-ion Battery Pack Cost, 2008-2021</t>
  </si>
  <si>
    <t>(Dollars per kWh of Usable Energy)</t>
  </si>
  <si>
    <t>2017 – Steven Boyd, DOE, Vehicle Technologies Office, 2017 Annual Merit Review, Batteries and Electrification R&amp;D Overview, June 18, 2018, PowerPoint presentation, p. 7.</t>
  </si>
  <si>
    <t>2016 – David Howell, DOE, Vehicle Technologies Office, 2017 Annual Merit Review, Electrochemical Energy Storage R&amp;D Overview, June 20, 2017, PowerPoint presentation, p. 6.</t>
  </si>
  <si>
    <t>2008–2015 – National Academies of Sciences, Engineering, and Medicine 2017. Review of the Research Program of the U.S. DRIVE Partnership: Fifth Report. Washington, DC: The National Academies Press, p. 173.</t>
  </si>
  <si>
    <t>* Data for 2021 are preliminary.</t>
  </si>
  <si>
    <t xml:space="preserve">https://www.anl.gov/partnerships/batpac-battery-manufacturing-cost-estimation </t>
  </si>
  <si>
    <r>
      <rPr>
        <b/>
        <sz val="11"/>
        <color theme="1"/>
        <rFont val="Arial"/>
        <family val="2"/>
      </rPr>
      <t>Sources</t>
    </r>
    <r>
      <rPr>
        <sz val="11"/>
        <color theme="1"/>
        <rFont val="Arial"/>
        <family val="2"/>
      </rPr>
      <t>: 2018–2021 – U.S. DOE, Vehicle Technologies Office, using Argonne National Laboratory’s BatPaC: Battery Manufacturing Cost Estimation Tool.</t>
    </r>
  </si>
  <si>
    <t xml:space="preserve">https://www.energy.gov/node/3539525 </t>
  </si>
  <si>
    <t xml:space="preserve">https://www.energy.gov/node/2586569/ </t>
  </si>
  <si>
    <t xml:space="preserve">https://doi.org/10.17226/24717 </t>
  </si>
  <si>
    <t>U.S. Department of Energy, Vehicle Technologies Office</t>
  </si>
  <si>
    <t>Fact of the Week #1206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</si>
</sst>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2"/>
      <name val="Arial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" fillId="0" borderId="0"/>
    <xf numFmtId="0" fontId="10" fillId="0" borderId="0"/>
    <xf numFmtId="9" fontId="1" fillId="0" borderId="0" applyFont="0" applyFill="0" applyBorder="0" applyAlignment="0" applyProtection="0"/>
    <xf numFmtId="0" fontId="13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9" fontId="2" fillId="0" borderId="0" xfId="2" applyFont="1"/>
    <xf numFmtId="0" fontId="4" fillId="0" borderId="0" xfId="0" applyFont="1" applyAlignment="1">
      <alignment horizontal="left" vertical="center" readingOrder="1"/>
    </xf>
    <xf numFmtId="0" fontId="5" fillId="0" borderId="0" xfId="3"/>
    <xf numFmtId="0" fontId="12" fillId="0" borderId="0" xfId="22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14" fillId="0" borderId="0" xfId="3" applyFont="1" applyAlignment="1" applyProtection="1">
      <alignment horizontal="left"/>
    </xf>
    <xf numFmtId="0" fontId="14" fillId="0" borderId="0" xfId="3" applyFont="1"/>
  </cellXfs>
  <cellStyles count="24">
    <cellStyle name="Comma" xfId="1" builtinId="3"/>
    <cellStyle name="Comma 2" xfId="15" xr:uid="{4CB84E22-AB37-4F66-8B56-11504EBBF5A3}"/>
    <cellStyle name="Comma 3" xfId="11" xr:uid="{01259559-0B1E-491B-8934-50D48EBF124F}"/>
    <cellStyle name="Comma 4" xfId="6" xr:uid="{ADB31FF0-9E30-43A1-BF4A-24DC374B6B0C}"/>
    <cellStyle name="Hyperlink" xfId="3" builtinId="8"/>
    <cellStyle name="Hyperlink 2" xfId="16" xr:uid="{137432F5-B66A-4965-BC7B-0E77F063F9AB}"/>
    <cellStyle name="Hyperlink 2 2" xfId="23" xr:uid="{3FA6B21E-6C17-4A90-BF21-F41971A60E8C}"/>
    <cellStyle name="Hyperlink 3" xfId="13" xr:uid="{0CDC1222-E86B-442A-A83E-8888EF092C74}"/>
    <cellStyle name="Hyperlink 4" xfId="9" xr:uid="{DA82B5B7-26F9-44CD-B0AA-C6456D249B0C}"/>
    <cellStyle name="Hyperlink 5" xfId="7" xr:uid="{F30A1267-8B4E-420B-9AAA-7386F8565AEE}"/>
    <cellStyle name="Normal" xfId="0" builtinId="0"/>
    <cellStyle name="Normal 10" xfId="5" xr:uid="{AC5614AF-EEE3-4523-B114-A7D440E38496}"/>
    <cellStyle name="Normal 2" xfId="4" xr:uid="{E74B0498-36B9-4DE5-BAF1-07876D2CCE9E}"/>
    <cellStyle name="Normal 3" xfId="20" xr:uid="{CE9E5173-EA70-44DB-B0CB-A6CD65926A7F}"/>
    <cellStyle name="Normal 4" xfId="19" xr:uid="{997639F0-D6A0-4476-A7E2-F76CA2BBAC2C}"/>
    <cellStyle name="Normal 4 2" xfId="22" xr:uid="{E3AD01B3-D8FA-45C1-BDCF-36A0337A27B7}"/>
    <cellStyle name="Normal 5" xfId="17" xr:uid="{88657898-6727-4D39-90C8-5FCFD2BF61D0}"/>
    <cellStyle name="Normal 6" xfId="14" xr:uid="{628C76C5-3D45-42F7-AEB0-4794B508AEA8}"/>
    <cellStyle name="Normal 7" xfId="12" xr:uid="{E2087935-92A9-4939-B5F4-ED45FD07B352}"/>
    <cellStyle name="Normal 8" xfId="10" xr:uid="{1D84A0AC-0F29-4AFA-AEEF-974E340A0D03}"/>
    <cellStyle name="Normal 9" xfId="8" xr:uid="{9F328C45-E528-4502-9F13-64D96C97CA9E}"/>
    <cellStyle name="Percent" xfId="2" builtinId="5"/>
    <cellStyle name="Percent 2" xfId="21" xr:uid="{558EE167-5A3B-470A-97F7-93B404177E99}"/>
    <cellStyle name="Percent 3" xfId="18" xr:uid="{CDA3007F-229D-4400-B38E-19EB3E20CE7B}"/>
  </cellStyles>
  <dxfs count="5"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Estimated</a:t>
            </a:r>
            <a:r>
              <a:rPr lang="en-US" baseline="0"/>
              <a:t> Electric Vehicle Lithium-ion </a:t>
            </a:r>
          </a:p>
          <a:p>
            <a:pPr>
              <a:defRPr/>
            </a:pPr>
            <a:r>
              <a:rPr lang="en-US" baseline="0"/>
              <a:t>Battery Pack Cost, 2008-2021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53813976377954"/>
          <c:y val="0.10605333187518227"/>
          <c:w val="0.8483646380139982"/>
          <c:h val="0.83109160834062423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'FOTW #1206'!$A$7:$A$20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2021*</c:v>
                </c:pt>
              </c:strCache>
            </c:strRef>
          </c:cat>
          <c:val>
            <c:numRef>
              <c:f>'FOTW #1206'!$B$7:$B$20</c:f>
              <c:numCache>
                <c:formatCode>"$"#,##0</c:formatCode>
                <c:ptCount val="14"/>
                <c:pt idx="0">
                  <c:v>1000</c:v>
                </c:pt>
                <c:pt idx="1">
                  <c:v>932.5</c:v>
                </c:pt>
                <c:pt idx="2">
                  <c:v>753.25</c:v>
                </c:pt>
                <c:pt idx="3">
                  <c:v>579.79999999999995</c:v>
                </c:pt>
                <c:pt idx="4">
                  <c:v>443.6</c:v>
                </c:pt>
                <c:pt idx="5">
                  <c:v>324</c:v>
                </c:pt>
                <c:pt idx="6">
                  <c:v>289</c:v>
                </c:pt>
                <c:pt idx="7">
                  <c:v>264.33330000000001</c:v>
                </c:pt>
                <c:pt idx="8">
                  <c:v>245</c:v>
                </c:pt>
                <c:pt idx="9">
                  <c:v>219</c:v>
                </c:pt>
                <c:pt idx="10">
                  <c:v>197</c:v>
                </c:pt>
                <c:pt idx="11">
                  <c:v>185</c:v>
                </c:pt>
                <c:pt idx="12">
                  <c:v>169</c:v>
                </c:pt>
                <c:pt idx="13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1-4DD3-87D9-5E2C70BFCCFF}"/>
            </c:ext>
          </c:extLst>
        </c:ser>
        <c:ser>
          <c:idx val="1"/>
          <c:order val="1"/>
          <c:tx>
            <c:strRef>
              <c:f>'FOTW #1206'!$C$6</c:f>
              <c:strCache>
                <c:ptCount val="1"/>
                <c:pt idx="0">
                  <c:v>2021 Constant Dollars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'FOTW #1206'!$A$7:$A$20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2021*</c:v>
                </c:pt>
              </c:strCache>
            </c:strRef>
          </c:cat>
          <c:val>
            <c:numRef>
              <c:f>'FOTW #1206'!$C$7:$C$20</c:f>
              <c:numCache>
                <c:formatCode>"$"#,##0</c:formatCode>
                <c:ptCount val="14"/>
                <c:pt idx="0">
                  <c:v>1236.5642838232629</c:v>
                </c:pt>
                <c:pt idx="1">
                  <c:v>1157.2133012021234</c:v>
                </c:pt>
                <c:pt idx="2">
                  <c:v>919.68240727152659</c:v>
                </c:pt>
                <c:pt idx="3">
                  <c:v>686.24663931110206</c:v>
                </c:pt>
                <c:pt idx="4">
                  <c:v>514.39623683545744</c:v>
                </c:pt>
                <c:pt idx="5">
                  <c:v>370.28491953450634</c:v>
                </c:pt>
                <c:pt idx="6">
                  <c:v>325.01268924033525</c:v>
                </c:pt>
                <c:pt idx="7">
                  <c:v>296.91980093748549</c:v>
                </c:pt>
                <c:pt idx="8">
                  <c:v>271.77465657251662</c:v>
                </c:pt>
                <c:pt idx="9">
                  <c:v>237.86587793733679</c:v>
                </c:pt>
                <c:pt idx="10">
                  <c:v>208.86909564448624</c:v>
                </c:pt>
                <c:pt idx="11">
                  <c:v>192.65523729058856</c:v>
                </c:pt>
                <c:pt idx="12">
                  <c:v>173.84842220771142</c:v>
                </c:pt>
                <c:pt idx="13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1-4DD3-87D9-5E2C70BFC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489448"/>
        <c:axId val="612488136"/>
      </c:lineChart>
      <c:catAx>
        <c:axId val="612489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2488136"/>
        <c:crosses val="autoZero"/>
        <c:auto val="1"/>
        <c:lblAlgn val="ctr"/>
        <c:lblOffset val="100"/>
        <c:noMultiLvlLbl val="0"/>
      </c:catAx>
      <c:valAx>
        <c:axId val="612488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Dollars per kWh of Usable Energy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2489448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123824</xdr:colOff>
      <xdr:row>4</xdr:row>
      <xdr:rowOff>168274</xdr:rowOff>
    </xdr:from>
    <xdr:to>
      <xdr:col>15</xdr:col>
      <xdr:colOff>123824</xdr:colOff>
      <xdr:row>34</xdr:row>
      <xdr:rowOff>136524</xdr:rowOff>
    </xdr:to>
    <xdr:graphicFrame macro="">
      <xdr:nvGraphicFramePr>
        <xdr:cNvPr id="2" name="Chart 1" descr="Estimated Lithium-ion Battery Pack Cost, 2008-2021">
          <a:extLst>
            <a:ext uri="{FF2B5EF4-FFF2-40B4-BE49-F238E27FC236}">
              <a16:creationId xmlns:a16="http://schemas.microsoft.com/office/drawing/2014/main" id="{D9263F88-E851-4B22-8C9F-16D93E6FD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0.23785</cdr:x>
      <cdr:y>0.60648</cdr:y>
    </cdr:from>
    <cdr:to>
      <cdr:x>0.35854</cdr:x>
      <cdr:y>0.69858</cdr:y>
    </cdr:to>
    <cdr:sp macro="" textlink="">
      <cdr:nvSpPr>
        <cdr:cNvPr id="2" name="TextBox 5">
          <a:extLst xmlns:a="http://schemas.openxmlformats.org/drawingml/2006/main">
            <a:ext uri="{FF2B5EF4-FFF2-40B4-BE49-F238E27FC236}">
              <a16:creationId xmlns:a16="http://schemas.microsoft.com/office/drawing/2014/main" id="{69347C98-2E6A-4C21-9401-5BFC33F5BDA8}"/>
            </a:ext>
          </a:extLst>
        </cdr:cNvPr>
        <cdr:cNvSpPr txBox="1"/>
      </cdr:nvSpPr>
      <cdr:spPr>
        <a:xfrm xmlns:a="http://schemas.openxmlformats.org/drawingml/2006/main">
          <a:off x="1739900" y="3327400"/>
          <a:ext cx="882870" cy="50526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Current </a:t>
          </a:r>
        </a:p>
        <a:p xmlns:a="http://schemas.openxmlformats.org/drawingml/2006/main"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0.3151</cdr:x>
      <cdr:y>0.36343</cdr:y>
    </cdr:from>
    <cdr:to>
      <cdr:x>0.5149</cdr:x>
      <cdr:y>0.45552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69347C98-2E6A-4C21-9401-5BFC33F5BDA8}"/>
            </a:ext>
          </a:extLst>
        </cdr:cNvPr>
        <cdr:cNvSpPr txBox="1"/>
      </cdr:nvSpPr>
      <cdr:spPr>
        <a:xfrm xmlns:a="http://schemas.openxmlformats.org/drawingml/2006/main">
          <a:off x="2305050" y="1993900"/>
          <a:ext cx="1461554" cy="50526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2021 Constant </a:t>
          </a:r>
        </a:p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Dollars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6DC877-4CF7-4311-AF07-366D0420FD5F}" name="Table1" displayName="Table1" ref="A6:C20" totalsRowShown="0" headerRowDxfId="4" dataDxfId="3">
  <autoFilter ref="A6:C20" xr:uid="{25D93FC9-6DF6-44C6-9753-79C9F4295E83}">
    <filterColumn colId="0" hiddenButton="1"/>
    <filterColumn colId="1" hiddenButton="1"/>
    <filterColumn colId="2" hiddenButton="1"/>
  </autoFilter>
  <tableColumns count="3">
    <tableColumn id="1" xr3:uid="{E8B6A786-7E2F-451B-8C84-9CA671B8CDF9}" name="Year" dataDxfId="2"/>
    <tableColumn id="2" xr3:uid="{1A1DFD9C-9B11-4457-951A-261F1E64101A}" name="Current Dollars" dataDxfId="1" dataCellStyle="Comma"/>
    <tableColumn id="3" xr3:uid="{C00B4441-38A0-400B-A032-1F41E69CF525}" name="2021 Constant Dollar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Estimated Lithium-ion Battery Pack Cost, 2008-2021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energy.gov/node/2586569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node/3539525" TargetMode="External"/><Relationship Id="rId1" Type="http://schemas.openxmlformats.org/officeDocument/2006/relationships/hyperlink" Target="https://www.anl.gov/partnerships/batpac-battery-manufacturing-cost-estimation" TargetMode="External"/><Relationship Id="rId6" Type="http://schemas.openxmlformats.org/officeDocument/2006/relationships/hyperlink" Target="https://www.energy.gov/eere/vehicles/articles/fotw-1206-oct-4-2021-doe-estimates-electric-vehicle-battery-pack-costs-2021" TargetMode="External"/><Relationship Id="rId5" Type="http://schemas.openxmlformats.org/officeDocument/2006/relationships/hyperlink" Target="http://energy.gov/eere/vehicles/transportation-fact-week" TargetMode="External"/><Relationship Id="rId4" Type="http://schemas.openxmlformats.org/officeDocument/2006/relationships/hyperlink" Target="https://doi.org/10.17226/24717" TargetMode="Externa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395A-9352-41E4-9DDF-AF650F061A00}">
  <dimension ref="A1:C38"/>
  <sheetViews>
    <sheetView tabSelected="1" workbookViewId="0">
      <selection activeCell="A2" sqref="A2:XFD2"/>
    </sheetView>
  </sheetViews>
  <sheetFormatPr defaultColWidth="8.7109375" defaultRowHeight="14.25" x14ac:dyDescent="0.2"/>
  <cols>
    <col min="1" max="1" width="19.42578125" style="1" customWidth="1"/>
    <col min="2" max="2" width="17.42578125" style="1" customWidth="1"/>
    <col min="3" max="3" width="23.140625" style="1" customWidth="1"/>
    <col min="4" max="16384" width="8.7109375" style="1"/>
  </cols>
  <sheetData>
    <row r="1" spans="1:3" ht="15" x14ac:dyDescent="0.2">
      <c r="A1" s="11" t="s">
        <v>15</v>
      </c>
    </row>
    <row r="2" spans="1:3" s="14" customFormat="1" ht="15" x14ac:dyDescent="0.2">
      <c r="A2" s="13" t="s">
        <v>16</v>
      </c>
    </row>
    <row r="4" spans="1:3" ht="15" x14ac:dyDescent="0.25">
      <c r="A4" s="2" t="s">
        <v>4</v>
      </c>
    </row>
    <row r="5" spans="1:3" ht="15" x14ac:dyDescent="0.2">
      <c r="A5" s="9" t="s">
        <v>5</v>
      </c>
    </row>
    <row r="6" spans="1:3" x14ac:dyDescent="0.2">
      <c r="A6" s="3" t="s">
        <v>3</v>
      </c>
      <c r="B6" s="3" t="s">
        <v>0</v>
      </c>
      <c r="C6" s="3" t="s">
        <v>1</v>
      </c>
    </row>
    <row r="7" spans="1:3" x14ac:dyDescent="0.2">
      <c r="A7" s="4">
        <v>2008</v>
      </c>
      <c r="B7" s="5">
        <v>1000</v>
      </c>
      <c r="C7" s="5">
        <v>1236.5642838232629</v>
      </c>
    </row>
    <row r="8" spans="1:3" x14ac:dyDescent="0.2">
      <c r="A8" s="4">
        <v>2009</v>
      </c>
      <c r="B8" s="6">
        <v>932.5</v>
      </c>
      <c r="C8" s="5">
        <v>1157.2133012021234</v>
      </c>
    </row>
    <row r="9" spans="1:3" x14ac:dyDescent="0.2">
      <c r="A9" s="4">
        <v>2010</v>
      </c>
      <c r="B9" s="6">
        <v>753.25</v>
      </c>
      <c r="C9" s="5">
        <v>919.68240727152659</v>
      </c>
    </row>
    <row r="10" spans="1:3" x14ac:dyDescent="0.2">
      <c r="A10" s="4">
        <v>2011</v>
      </c>
      <c r="B10" s="6">
        <v>579.79999999999995</v>
      </c>
      <c r="C10" s="5">
        <v>686.24663931110206</v>
      </c>
    </row>
    <row r="11" spans="1:3" x14ac:dyDescent="0.2">
      <c r="A11" s="4">
        <v>2012</v>
      </c>
      <c r="B11" s="6">
        <v>443.6</v>
      </c>
      <c r="C11" s="5">
        <v>514.39623683545744</v>
      </c>
    </row>
    <row r="12" spans="1:3" x14ac:dyDescent="0.2">
      <c r="A12" s="4">
        <v>2013</v>
      </c>
      <c r="B12" s="6">
        <v>324</v>
      </c>
      <c r="C12" s="5">
        <v>370.28491953450634</v>
      </c>
    </row>
    <row r="13" spans="1:3" x14ac:dyDescent="0.2">
      <c r="A13" s="4">
        <v>2014</v>
      </c>
      <c r="B13" s="6">
        <v>289</v>
      </c>
      <c r="C13" s="5">
        <v>325.01268924033525</v>
      </c>
    </row>
    <row r="14" spans="1:3" x14ac:dyDescent="0.2">
      <c r="A14" s="4">
        <v>2015</v>
      </c>
      <c r="B14" s="6">
        <v>264.33330000000001</v>
      </c>
      <c r="C14" s="5">
        <v>296.91980093748549</v>
      </c>
    </row>
    <row r="15" spans="1:3" x14ac:dyDescent="0.2">
      <c r="A15" s="4">
        <v>2016</v>
      </c>
      <c r="B15" s="5">
        <v>245</v>
      </c>
      <c r="C15" s="5">
        <v>271.77465657251662</v>
      </c>
    </row>
    <row r="16" spans="1:3" x14ac:dyDescent="0.2">
      <c r="A16" s="4">
        <v>2017</v>
      </c>
      <c r="B16" s="5">
        <v>219</v>
      </c>
      <c r="C16" s="5">
        <v>237.86587793733679</v>
      </c>
    </row>
    <row r="17" spans="1:3" x14ac:dyDescent="0.2">
      <c r="A17" s="4">
        <v>2018</v>
      </c>
      <c r="B17" s="6">
        <v>197</v>
      </c>
      <c r="C17" s="5">
        <v>208.86909564448624</v>
      </c>
    </row>
    <row r="18" spans="1:3" x14ac:dyDescent="0.2">
      <c r="A18" s="4">
        <v>2019</v>
      </c>
      <c r="B18" s="6">
        <v>185</v>
      </c>
      <c r="C18" s="5">
        <v>192.65523729058856</v>
      </c>
    </row>
    <row r="19" spans="1:3" x14ac:dyDescent="0.2">
      <c r="A19" s="4">
        <v>2020</v>
      </c>
      <c r="B19" s="6">
        <v>169</v>
      </c>
      <c r="C19" s="5">
        <v>173.84842220771142</v>
      </c>
    </row>
    <row r="20" spans="1:3" x14ac:dyDescent="0.2">
      <c r="A20" s="3" t="s">
        <v>2</v>
      </c>
      <c r="B20" s="7">
        <v>157</v>
      </c>
      <c r="C20" s="5">
        <v>157</v>
      </c>
    </row>
    <row r="21" spans="1:3" x14ac:dyDescent="0.2">
      <c r="B21" s="8"/>
      <c r="C21" s="8"/>
    </row>
    <row r="22" spans="1:3" x14ac:dyDescent="0.2">
      <c r="A22" s="1" t="s">
        <v>9</v>
      </c>
    </row>
    <row r="23" spans="1:3" x14ac:dyDescent="0.2">
      <c r="A23" s="12" t="s">
        <v>11</v>
      </c>
      <c r="B23" s="12"/>
      <c r="C23" s="12"/>
    </row>
    <row r="24" spans="1:3" x14ac:dyDescent="0.2">
      <c r="A24" s="12"/>
      <c r="B24" s="12"/>
      <c r="C24" s="12"/>
    </row>
    <row r="25" spans="1:3" x14ac:dyDescent="0.2">
      <c r="A25" s="12"/>
      <c r="B25" s="12"/>
      <c r="C25" s="12"/>
    </row>
    <row r="26" spans="1:3" ht="15" x14ac:dyDescent="0.25">
      <c r="A26" s="10" t="s">
        <v>10</v>
      </c>
    </row>
    <row r="27" spans="1:3" x14ac:dyDescent="0.2">
      <c r="A27" s="12" t="s">
        <v>6</v>
      </c>
      <c r="B27" s="12"/>
      <c r="C27" s="12"/>
    </row>
    <row r="28" spans="1:3" x14ac:dyDescent="0.2">
      <c r="A28" s="12"/>
      <c r="B28" s="12"/>
      <c r="C28" s="12"/>
    </row>
    <row r="29" spans="1:3" x14ac:dyDescent="0.2">
      <c r="A29" s="12"/>
      <c r="B29" s="12"/>
      <c r="C29" s="12"/>
    </row>
    <row r="30" spans="1:3" ht="15" x14ac:dyDescent="0.25">
      <c r="A30" s="10" t="s">
        <v>12</v>
      </c>
    </row>
    <row r="31" spans="1:3" x14ac:dyDescent="0.2">
      <c r="A31" s="12" t="s">
        <v>7</v>
      </c>
      <c r="B31" s="12"/>
      <c r="C31" s="12"/>
    </row>
    <row r="32" spans="1:3" x14ac:dyDescent="0.2">
      <c r="A32" s="12"/>
      <c r="B32" s="12"/>
      <c r="C32" s="12"/>
    </row>
    <row r="33" spans="1:3" x14ac:dyDescent="0.2">
      <c r="A33" s="12"/>
      <c r="B33" s="12"/>
      <c r="C33" s="12"/>
    </row>
    <row r="34" spans="1:3" ht="15" x14ac:dyDescent="0.25">
      <c r="A34" s="10" t="s">
        <v>13</v>
      </c>
    </row>
    <row r="35" spans="1:3" x14ac:dyDescent="0.2">
      <c r="A35" s="12" t="s">
        <v>8</v>
      </c>
      <c r="B35" s="12"/>
      <c r="C35" s="12"/>
    </row>
    <row r="36" spans="1:3" x14ac:dyDescent="0.2">
      <c r="A36" s="12"/>
      <c r="B36" s="12"/>
      <c r="C36" s="12"/>
    </row>
    <row r="37" spans="1:3" x14ac:dyDescent="0.2">
      <c r="A37" s="12"/>
      <c r="B37" s="12"/>
      <c r="C37" s="12"/>
    </row>
    <row r="38" spans="1:3" ht="15" x14ac:dyDescent="0.25">
      <c r="A38" s="10" t="s">
        <v>14</v>
      </c>
    </row>
  </sheetData>
  <mergeCells count="4">
    <mergeCell ref="A23:C25"/>
    <mergeCell ref="A27:C29"/>
    <mergeCell ref="A31:C33"/>
    <mergeCell ref="A35:C37"/>
  </mergeCells>
  <hyperlinks>
    <hyperlink ref="A26" r:id="rId1" xr:uid="{E64A56D7-E76E-468F-B81F-750E17654A40}"/>
    <hyperlink ref="A30" r:id="rId2" xr:uid="{D426CB2F-C0A2-4392-BBA0-CEFF721A194C}"/>
    <hyperlink ref="A34" r:id="rId3" xr:uid="{C6753A32-435E-4D84-977F-1E367DE1CD1A}"/>
    <hyperlink ref="A38" r:id="rId4" xr:uid="{728C47CC-EECF-4C73-9452-A48C348A2C7F}"/>
    <hyperlink ref="A2" r:id="rId5" display="Fact of the Week # 838" xr:uid="{C22B07BB-A1D8-4B65-AFE9-E1E22C33A5D1}"/>
    <hyperlink ref="A2:XFD2" r:id="rId6" display="Fact of the Week #1206" xr:uid="{02743774-2978-42A9-A6EB-484754656FE0}"/>
  </hyperlinks>
  <pageMargins left="0.7" right="0.7" top="0.75" bottom="0.75" header="0.3" footer="0.3"/>
  <pageSetup orientation="portrait" r:id="rId7"/>
  <drawing r:id="rId8"/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Estimated Lithium-ion Battery Pack Cost, 2008-2021</dc:title>
  <dc:creator>OakRidgeNationalLaboratory@ornl.onmicrosoft.com</dc:creator>
  <cp:keywords>Estimated Lithium-ion Battery Pack Cost, 2008-2021</cp:keywords>
  <cp:lastModifiedBy>Toste, Danielle (CONTR)</cp:lastModifiedBy>
  <dcterms:created xsi:type="dcterms:W3CDTF">2021-09-03T18:29:58Z</dcterms:created>
  <dcterms:modified xsi:type="dcterms:W3CDTF">2021-10-04T14:39:20Z</dcterms:modified>
</cp:coreProperties>
</file>