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B6A1382F-7CC7-447E-83B9-5A9D547B113D}" xr6:coauthVersionLast="47" xr6:coauthVersionMax="47" xr10:uidLastSave="{00000000-0000-0000-0000-000000000000}"/>
  <bookViews>
    <workbookView xWindow="-120" yWindow="-90" windowWidth="23280" windowHeight="10440" xr2:uid="{00000000-000D-0000-FFFF-FFFF00000000}"/>
  </bookViews>
  <sheets>
    <sheet name="FOTW #12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<sst xmlns="http://schemas.openxmlformats.org/spreadsheetml/2006/main" count="10" uniqueCount="10">
  <si>
    <t>All-Electric Vehicles</t>
  </si>
  <si>
    <t xml:space="preserve">Plug-in Hybrid Electric Vehicles </t>
  </si>
  <si>
    <t>(Billion Miles)</t>
  </si>
  <si>
    <t>Total Plug-In Electric Vehicles</t>
  </si>
  <si>
    <t>Year</t>
  </si>
  <si>
    <r>
      <rPr>
        <b/>
        <sz val="11"/>
        <color rgb="FF000000"/>
        <rFont val="Arial"/>
        <family val="2"/>
      </rPr>
      <t>Source:</t>
    </r>
    <r>
      <rPr>
        <sz val="11"/>
        <color rgb="FF000000"/>
        <rFont val="Arial"/>
        <family val="2"/>
      </rPr>
      <t xml:space="preserve"> Gohlke, David, and Zhou, Yan, Assessment of Light-Duty Plug-in Electric Vehicles in the United States, 2010 – 2020, June 2021. </t>
    </r>
  </si>
  <si>
    <t xml:space="preserve">Total U.S. Light-Duty Annual eVMT, 2012–2020 </t>
  </si>
  <si>
    <r>
      <t xml:space="preserve">Note: </t>
    </r>
    <r>
      <rPr>
        <sz val="11"/>
        <color rgb="FF000000"/>
        <rFont val="Arial"/>
        <family val="2"/>
      </rPr>
      <t>eVMT for 2011 was too small to appear on graph.</t>
    </r>
  </si>
  <si>
    <t>U.S. Department of Energy, Vehicle Technologies Office</t>
  </si>
  <si>
    <t>Fact of the Week #1202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</si>
</sst>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%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2"/>
      <name val="Arial"/>
      <family val="2"/>
    </font>
    <font>
      <sz val="11"/>
      <color theme="1"/>
      <name val="Times New Roman"/>
      <family val="2"/>
    </font>
    <font>
      <u/>
      <sz val="10"/>
      <color theme="10"/>
      <name val="Times New Roman"/>
      <charset val="204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9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0" fontId="11" fillId="0" borderId="0"/>
    <xf numFmtId="0" fontId="9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9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/>
    </xf>
    <xf numFmtId="164" fontId="3" fillId="0" borderId="0" xfId="0" applyNumberFormat="1" applyFont="1" applyFill="1" applyBorder="1" applyAlignment="1">
      <alignment horizontal="center" vertical="top"/>
    </xf>
    <xf numFmtId="1" fontId="3" fillId="0" borderId="0" xfId="0" applyNumberFormat="1" applyFont="1" applyFill="1" applyBorder="1" applyAlignment="1">
      <alignment horizontal="center" vertical="top" shrinkToFit="1"/>
    </xf>
    <xf numFmtId="164" fontId="3" fillId="0" borderId="0" xfId="0" applyNumberFormat="1" applyFont="1" applyFill="1" applyBorder="1" applyAlignment="1">
      <alignment horizontal="center" vertical="top" shrinkToFit="1"/>
    </xf>
    <xf numFmtId="165" fontId="3" fillId="0" borderId="0" xfId="1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10" fillId="0" borderId="0" xfId="14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13" fillId="0" borderId="0" xfId="16" applyFont="1" applyAlignment="1" applyProtection="1">
      <alignment horizontal="left"/>
    </xf>
    <xf numFmtId="0" fontId="13" fillId="0" borderId="0" xfId="16" applyFont="1" applyFill="1" applyBorder="1" applyAlignment="1">
      <alignment horizontal="left" vertical="top"/>
    </xf>
  </cellXfs>
  <cellStyles count="17">
    <cellStyle name="Comma 2" xfId="6" xr:uid="{AE3CA3F7-48A1-425B-93BE-3C9DAFCB647F}"/>
    <cellStyle name="Comma 3" xfId="3" xr:uid="{AB707408-DC46-406D-9676-61154078421E}"/>
    <cellStyle name="Hyperlink" xfId="16" builtinId="8"/>
    <cellStyle name="Hyperlink 2" xfId="7" xr:uid="{6D08B19C-ABA0-4D92-9AED-A771713E6AE3}"/>
    <cellStyle name="Hyperlink 2 2" xfId="15" xr:uid="{898AAA99-64B6-4115-B23B-50380BCF71BA}"/>
    <cellStyle name="Normal" xfId="0" builtinId="0"/>
    <cellStyle name="Normal 2" xfId="12" xr:uid="{CBD38E9C-C41F-40DE-BD5C-D2F07F132462}"/>
    <cellStyle name="Normal 3" xfId="11" xr:uid="{857F5B9C-611C-440A-8107-ABE386F492EF}"/>
    <cellStyle name="Normal 4" xfId="10" xr:uid="{2A543DFC-7B23-444C-B315-0E414A06AB4F}"/>
    <cellStyle name="Normal 4 2" xfId="14" xr:uid="{9BA80746-6CFE-478F-B8B0-399814B1307F}"/>
    <cellStyle name="Normal 5" xfId="8" xr:uid="{41692012-86AE-415D-977D-FAE57BE23615}"/>
    <cellStyle name="Normal 6" xfId="5" xr:uid="{10AC21D1-3130-424B-A817-76F19474CC3B}"/>
    <cellStyle name="Normal 7" xfId="4" xr:uid="{F180A01D-703E-4DC6-8546-EE828057818F}"/>
    <cellStyle name="Normal 8" xfId="2" xr:uid="{263D05BF-C103-4EB0-BB5F-7BF9DFA35D46}"/>
    <cellStyle name="Percent" xfId="1" builtinId="5"/>
    <cellStyle name="Percent 2" xfId="13" xr:uid="{95C2F841-CAF4-4BA9-9D32-8BF49A6D0A22}"/>
    <cellStyle name="Percent 3" xfId="9" xr:uid="{EDCA8FD3-4DD4-4135-90A9-F0E96870DDF9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1"/>
        <name val="Arial"/>
        <family val="2"/>
        <scheme val="none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Total U.S. Light-Duty</a:t>
            </a:r>
            <a:r>
              <a:rPr lang="en-US" baseline="0"/>
              <a:t> </a:t>
            </a:r>
            <a:r>
              <a:rPr lang="en-US"/>
              <a:t>Annual eVMT, 2012–2020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'FOTW #1202'!$B$6</c:f>
              <c:strCache>
                <c:ptCount val="1"/>
                <c:pt idx="0">
                  <c:v>All-Electric Vehicles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'FOTW #1202'!$A$7:$A$15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'FOTW #1202'!$B$7:$B$15</c:f>
              <c:numCache>
                <c:formatCode>0.0</c:formatCode>
                <c:ptCount val="9"/>
                <c:pt idx="0">
                  <c:v>0.1</c:v>
                </c:pt>
                <c:pt idx="1">
                  <c:v>0.5</c:v>
                </c:pt>
                <c:pt idx="2">
                  <c:v>1.1000000000000001</c:v>
                </c:pt>
                <c:pt idx="3">
                  <c:v>1.7</c:v>
                </c:pt>
                <c:pt idx="4">
                  <c:v>2.5</c:v>
                </c:pt>
                <c:pt idx="5">
                  <c:v>3.6</c:v>
                </c:pt>
                <c:pt idx="6">
                  <c:v>5.3</c:v>
                </c:pt>
                <c:pt idx="7">
                  <c:v>8.3000000000000007</c:v>
                </c:pt>
                <c:pt idx="8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3-4E24-B91E-67E6F5650733}"/>
            </c:ext>
          </c:extLst>
        </c:ser>
        <c:ser>
          <c:idx val="1"/>
          <c:order val="1"/>
          <c:tx>
            <c:strRef>
              <c:f>'FOTW #1202'!$C$6</c:f>
              <c:strCache>
                <c:ptCount val="1"/>
                <c:pt idx="0">
                  <c:v>Plug-in Hybrid Electric Vehicles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'FOTW #1202'!$A$7:$A$15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'FOTW #1202'!$C$7:$C$15</c:f>
              <c:numCache>
                <c:formatCode>0.0</c:formatCode>
                <c:ptCount val="9"/>
                <c:pt idx="0">
                  <c:v>0.2</c:v>
                </c:pt>
                <c:pt idx="1">
                  <c:v>0.5</c:v>
                </c:pt>
                <c:pt idx="2">
                  <c:v>0.9</c:v>
                </c:pt>
                <c:pt idx="3">
                  <c:v>1.2</c:v>
                </c:pt>
                <c:pt idx="4">
                  <c:v>1.7</c:v>
                </c:pt>
                <c:pt idx="5">
                  <c:v>2.4</c:v>
                </c:pt>
                <c:pt idx="6">
                  <c:v>3.2</c:v>
                </c:pt>
                <c:pt idx="7">
                  <c:v>4.0999999999999996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C3-4E24-B91E-67E6F565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3334304"/>
        <c:axId val="523333648"/>
      </c:barChart>
      <c:catAx>
        <c:axId val="523334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Calendar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3333648"/>
        <c:crosses val="autoZero"/>
        <c:auto val="1"/>
        <c:lblAlgn val="ctr"/>
        <c:lblOffset val="100"/>
        <c:noMultiLvlLbl val="0"/>
      </c:catAx>
      <c:valAx>
        <c:axId val="52333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Billion Miles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3334304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l"/>
      <c:layout>
        <c:manualLayout>
          <c:xMode val="edge"/>
          <c:yMode val="edge"/>
          <c:x val="8.1597222222222224E-2"/>
          <c:y val="0.13101961213181684"/>
          <c:w val="0.39772665135608049"/>
          <c:h val="0.1113509769612131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2</xdr:row>
      <xdr:rowOff>6350</xdr:rowOff>
    </xdr:from>
    <xdr:to>
      <xdr:col>12</xdr:col>
      <xdr:colOff>312420</xdr:colOff>
      <xdr:row>33</xdr:row>
      <xdr:rowOff>74930</xdr:rowOff>
    </xdr:to>
    <xdr:graphicFrame macro="">
      <xdr:nvGraphicFramePr>
        <xdr:cNvPr id="2" name="Chart 1" descr="Total U.S. Light-Duty Annual eVMT, 2012–2020 ">
          <a:extLst>
            <a:ext uri="{FF2B5EF4-FFF2-40B4-BE49-F238E27FC236}">
              <a16:creationId xmlns:a16="http://schemas.microsoft.com/office/drawing/2014/main" id="{2C8BF171-26BA-489D-878D-88350C2AD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40CA59-9CCA-4F8A-AB21-61080F67F481}" name="Table1" displayName="Table1" ref="A6:D15" totalsRowShown="0" headerRowDxfId="5" dataDxfId="4">
  <autoFilter ref="A6:D15" xr:uid="{0902227B-E5FE-439D-B93B-FEB65D8339D0}">
    <filterColumn colId="0" hiddenButton="1"/>
    <filterColumn colId="1" hiddenButton="1"/>
    <filterColumn colId="2" hiddenButton="1"/>
    <filterColumn colId="3" hiddenButton="1"/>
  </autoFilter>
  <tableColumns count="4">
    <tableColumn id="1" xr3:uid="{F42C9319-4C5B-4C71-B2D2-DEC5B1E51129}" name="Year" dataDxfId="3"/>
    <tableColumn id="2" xr3:uid="{E1F97315-61D2-4990-9316-B26DBBDC2832}" name="All-Electric Vehicles" dataDxfId="2"/>
    <tableColumn id="3" xr3:uid="{F79B2F95-F8DD-4082-8642-99AA98377D95}" name="Plug-in Hybrid Electric Vehicles " dataDxfId="1"/>
    <tableColumn id="4" xr3:uid="{4EA022B5-C1CD-4AE0-A0FF-D944C7CB4BA1}" name="Total Plug-In Electric Vehicles" dataDxfId="0">
      <calculatedColumnFormula>C7+B7</calculatedColumnFormula>
    </tableColumn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Total U.S. Light-Duty Annual eVMT, 2012–2020 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202-sept-6-2021-us-light-duty-electric-vehicle-miles-traveled-reached" TargetMode="External"/><Relationship Id="rId1" Type="http://schemas.openxmlformats.org/officeDocument/2006/relationships/hyperlink" Target="http://energy.gov/eere/vehicles/transportation-fact-week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A2" sqref="A2:XFD2"/>
    </sheetView>
  </sheetViews>
  <sheetFormatPr defaultColWidth="8.83203125" defaultRowHeight="14.25" x14ac:dyDescent="0.2"/>
  <cols>
    <col min="1" max="1" width="11.5" style="2" customWidth="1"/>
    <col min="2" max="2" width="20.1640625" style="2" customWidth="1"/>
    <col min="3" max="3" width="31.1640625" style="2" customWidth="1"/>
    <col min="4" max="4" width="29.33203125" style="2" customWidth="1"/>
    <col min="5" max="5" width="18.6640625" style="2" customWidth="1"/>
    <col min="6" max="6" width="23.33203125" style="2" customWidth="1"/>
    <col min="7" max="7" width="17.33203125" style="2" customWidth="1"/>
    <col min="8" max="16384" width="8.83203125" style="2"/>
  </cols>
  <sheetData>
    <row r="1" spans="1:7" ht="15" x14ac:dyDescent="0.2">
      <c r="A1" s="14" t="s">
        <v>8</v>
      </c>
    </row>
    <row r="2" spans="1:7" s="18" customFormat="1" ht="15" x14ac:dyDescent="0.2">
      <c r="A2" s="17" t="s">
        <v>9</v>
      </c>
    </row>
    <row r="4" spans="1:7" ht="13.15" customHeight="1" x14ac:dyDescent="0.2">
      <c r="A4" s="15" t="s">
        <v>6</v>
      </c>
      <c r="B4" s="15"/>
      <c r="C4" s="15"/>
      <c r="D4" s="15"/>
      <c r="E4" s="1"/>
      <c r="F4" s="1"/>
      <c r="G4" s="1"/>
    </row>
    <row r="5" spans="1:7" ht="15" x14ac:dyDescent="0.2">
      <c r="A5" s="11" t="s">
        <v>2</v>
      </c>
      <c r="B5" s="12"/>
      <c r="C5" s="12"/>
      <c r="D5" s="12"/>
      <c r="E5" s="7"/>
      <c r="F5" s="7"/>
      <c r="G5" s="7"/>
    </row>
    <row r="6" spans="1:7" ht="28.5" x14ac:dyDescent="0.2">
      <c r="A6" s="9" t="s">
        <v>4</v>
      </c>
      <c r="B6" s="10" t="s">
        <v>0</v>
      </c>
      <c r="C6" s="10" t="s">
        <v>1</v>
      </c>
      <c r="D6" s="8" t="s">
        <v>3</v>
      </c>
    </row>
    <row r="7" spans="1:7" x14ac:dyDescent="0.2">
      <c r="A7" s="4">
        <v>2012</v>
      </c>
      <c r="B7" s="5">
        <v>0.1</v>
      </c>
      <c r="C7" s="5">
        <v>0.2</v>
      </c>
      <c r="D7" s="3">
        <f t="shared" ref="D7:D15" si="0">C7+B7</f>
        <v>0.30000000000000004</v>
      </c>
    </row>
    <row r="8" spans="1:7" ht="14.25" customHeight="1" x14ac:dyDescent="0.2">
      <c r="A8" s="4">
        <v>2013</v>
      </c>
      <c r="B8" s="5">
        <v>0.5</v>
      </c>
      <c r="C8" s="5">
        <v>0.5</v>
      </c>
      <c r="D8" s="3">
        <f t="shared" si="0"/>
        <v>1</v>
      </c>
    </row>
    <row r="9" spans="1:7" ht="14.25" customHeight="1" x14ac:dyDescent="0.2">
      <c r="A9" s="4">
        <v>2014</v>
      </c>
      <c r="B9" s="5">
        <v>1.1000000000000001</v>
      </c>
      <c r="C9" s="5">
        <v>0.9</v>
      </c>
      <c r="D9" s="3">
        <f t="shared" si="0"/>
        <v>2</v>
      </c>
    </row>
    <row r="10" spans="1:7" ht="14.25" customHeight="1" x14ac:dyDescent="0.2">
      <c r="A10" s="4">
        <v>2015</v>
      </c>
      <c r="B10" s="5">
        <v>1.7</v>
      </c>
      <c r="C10" s="5">
        <v>1.2</v>
      </c>
      <c r="D10" s="3">
        <f t="shared" si="0"/>
        <v>2.9</v>
      </c>
    </row>
    <row r="11" spans="1:7" ht="14.25" customHeight="1" x14ac:dyDescent="0.2">
      <c r="A11" s="4">
        <v>2016</v>
      </c>
      <c r="B11" s="5">
        <v>2.5</v>
      </c>
      <c r="C11" s="5">
        <v>1.7</v>
      </c>
      <c r="D11" s="3">
        <f t="shared" si="0"/>
        <v>4.2</v>
      </c>
    </row>
    <row r="12" spans="1:7" ht="14.25" customHeight="1" x14ac:dyDescent="0.2">
      <c r="A12" s="4">
        <v>2017</v>
      </c>
      <c r="B12" s="5">
        <v>3.6</v>
      </c>
      <c r="C12" s="5">
        <v>2.4</v>
      </c>
      <c r="D12" s="3">
        <f t="shared" si="0"/>
        <v>6</v>
      </c>
    </row>
    <row r="13" spans="1:7" ht="14.25" customHeight="1" x14ac:dyDescent="0.2">
      <c r="A13" s="4">
        <v>2018</v>
      </c>
      <c r="B13" s="5">
        <v>5.3</v>
      </c>
      <c r="C13" s="5">
        <v>3.2</v>
      </c>
      <c r="D13" s="3">
        <f t="shared" si="0"/>
        <v>8.5</v>
      </c>
    </row>
    <row r="14" spans="1:7" ht="14.25" customHeight="1" x14ac:dyDescent="0.2">
      <c r="A14" s="4">
        <v>2019</v>
      </c>
      <c r="B14" s="5">
        <v>8.3000000000000007</v>
      </c>
      <c r="C14" s="5">
        <v>4.0999999999999996</v>
      </c>
      <c r="D14" s="3">
        <f t="shared" si="0"/>
        <v>12.4</v>
      </c>
    </row>
    <row r="15" spans="1:7" x14ac:dyDescent="0.2">
      <c r="A15" s="4">
        <v>2020</v>
      </c>
      <c r="B15" s="5">
        <v>9.6999999999999993</v>
      </c>
      <c r="C15" s="5">
        <v>4</v>
      </c>
      <c r="D15" s="3">
        <f t="shared" si="0"/>
        <v>13.7</v>
      </c>
    </row>
    <row r="16" spans="1:7" ht="14.25" customHeight="1" x14ac:dyDescent="0.2">
      <c r="B16" s="6"/>
    </row>
    <row r="17" spans="1:4" ht="14.25" customHeight="1" x14ac:dyDescent="0.2">
      <c r="A17" s="13" t="s">
        <v>7</v>
      </c>
    </row>
    <row r="18" spans="1:4" x14ac:dyDescent="0.2">
      <c r="A18" s="16" t="s">
        <v>5</v>
      </c>
      <c r="B18" s="16"/>
      <c r="C18" s="16"/>
      <c r="D18" s="16"/>
    </row>
    <row r="19" spans="1:4" x14ac:dyDescent="0.2">
      <c r="A19" s="16"/>
      <c r="B19" s="16"/>
      <c r="C19" s="16"/>
      <c r="D19" s="16"/>
    </row>
  </sheetData>
  <mergeCells count="2">
    <mergeCell ref="A4:D4"/>
    <mergeCell ref="A18:D19"/>
  </mergeCells>
  <hyperlinks>
    <hyperlink ref="A2" r:id="rId1" display="Fact of the Week # 838" xr:uid="{C22B07BB-A1D8-4B65-AFE9-E1E22C33A5D1}"/>
    <hyperlink ref="A2:XFD2" r:id="rId2" display="Fact of the Week #1202" xr:uid="{C48D60D1-88B8-4070-95B6-88132B521AAB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U.S. Light-Duty Annual eVMT, 2012–2020 </dc:title>
  <dc:creator>OakRidgeNationalLaboratory@ornl.onmicrosoft.com</dc:creator>
  <cp:keywords>Total U.S. Light-Duty Annual eVMT, 2012–2020 </cp:keywords>
  <cp:lastModifiedBy>Toste, Danielle (CONTR)</cp:lastModifiedBy>
  <dcterms:created xsi:type="dcterms:W3CDTF">2021-07-06T20:01:35Z</dcterms:created>
  <dcterms:modified xsi:type="dcterms:W3CDTF">2021-09-06T21:45:27Z</dcterms:modified>
</cp:coreProperties>
</file>