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inger\Desktop\01 Project Files\06 Fed Fleet General\01 Fleet Performace Summaries\2025 Reports\Published Fleet Tracking\Published Files\"/>
    </mc:Choice>
  </mc:AlternateContent>
  <xr:revisionPtr revIDLastSave="0" documentId="13_ncr:1_{AB55B643-AC8A-4A76-8249-EADA7A379DAB}" xr6:coauthVersionLast="47" xr6:coauthVersionMax="47" xr10:uidLastSave="{00000000-0000-0000-0000-000000000000}"/>
  <bookViews>
    <workbookView xWindow="28680" yWindow="330" windowWidth="25440" windowHeight="15270" activeTab="1" xr2:uid="{00000000-000D-0000-FFFF-FFFF00000000}"/>
  </bookViews>
  <sheets>
    <sheet name="Chart" sheetId="2" r:id="rId1"/>
    <sheet name="Data" sheetId="1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5" i="1" l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 l="1"/>
</calcChain>
</file>

<file path=xl/sharedStrings.xml><?xml version="1.0" encoding="utf-8"?>
<sst xmlns="http://schemas.openxmlformats.org/spreadsheetml/2006/main" count="103" uniqueCount="65">
  <si>
    <t>Fuel Type</t>
  </si>
  <si>
    <t>CNG</t>
  </si>
  <si>
    <t>Diesel</t>
  </si>
  <si>
    <t>Electric</t>
  </si>
  <si>
    <t>Gasoline</t>
  </si>
  <si>
    <t>LNG</t>
  </si>
  <si>
    <t>LPG</t>
  </si>
  <si>
    <t>Total</t>
  </si>
  <si>
    <t xml:space="preserve">Number of Domestic Vehicles in Covered Federal Agencies by Fuel Type and Year </t>
  </si>
  <si>
    <t>Worksheet available at www.afdc.energy.gov/afdc/data/</t>
  </si>
  <si>
    <t>See "Data" tab for supporting data, sources, and notes</t>
  </si>
  <si>
    <t>Hydrogen</t>
  </si>
  <si>
    <t>E85 FFV</t>
  </si>
  <si>
    <t>HEV</t>
  </si>
  <si>
    <t>PHEV</t>
  </si>
  <si>
    <t>M85</t>
  </si>
  <si>
    <t>CNG: Compressed natural gas</t>
  </si>
  <si>
    <t>HEV: Hybrid Electric Vehicle</t>
  </si>
  <si>
    <t>LNG: Liquefied natural gas</t>
  </si>
  <si>
    <t>LPG: Liquefied petroleum gases</t>
  </si>
  <si>
    <t>M85: 85% methanol, 15% gasoline</t>
  </si>
  <si>
    <t xml:space="preserve">Total vehicle counts are for domestically based vehicles and include law enforcement vehicles and emergency vehicles. </t>
  </si>
  <si>
    <t>Includes data from the following agencies:</t>
  </si>
  <si>
    <t>Court Services and Offender Supervision Agency</t>
  </si>
  <si>
    <t>Department of Agriculture</t>
  </si>
  <si>
    <t>Department of Commerce</t>
  </si>
  <si>
    <t>Department of Education</t>
  </si>
  <si>
    <t>Department of Energy</t>
  </si>
  <si>
    <t>Department of Health and Human Services</t>
  </si>
  <si>
    <t>Department of Homeland Security (since 2003)</t>
  </si>
  <si>
    <t>Department of Housing and Urban Development</t>
  </si>
  <si>
    <t>Department of the Interior</t>
  </si>
  <si>
    <t>Department of Justice</t>
  </si>
  <si>
    <t>Department of Labor</t>
  </si>
  <si>
    <t>Department of State</t>
  </si>
  <si>
    <t>Department of Transportation</t>
  </si>
  <si>
    <t>Department of the Treasury</t>
  </si>
  <si>
    <t>Department of Veterans Affairs</t>
  </si>
  <si>
    <t>Environmental Protection Agency</t>
  </si>
  <si>
    <t>General Services Administration</t>
  </si>
  <si>
    <t>National Archives and Records Administration</t>
  </si>
  <si>
    <t>National Aeronautics and Space Administration</t>
  </si>
  <si>
    <t>National Science Foundation</t>
  </si>
  <si>
    <t>Nuclear Regulatory Commission</t>
  </si>
  <si>
    <t>Office of Personnel Management</t>
  </si>
  <si>
    <t>Smithsonian Institution</t>
  </si>
  <si>
    <t>Social Security Administration</t>
  </si>
  <si>
    <t>Tennessee Valley Authority</t>
  </si>
  <si>
    <t>United States Postal Service</t>
  </si>
  <si>
    <t>Corps of Engineers</t>
  </si>
  <si>
    <t>Department of Defense (including Army, Air Force, Navy, U.S. Marine Corps, and Defense Agencies)</t>
  </si>
  <si>
    <t>E85 FFV: Ethanol Flex-fuel Vehicle</t>
  </si>
  <si>
    <t>Worksheet available at https://www.energy.gov/eere/femp/federal-fleet-performance-data</t>
  </si>
  <si>
    <t>Notes:</t>
  </si>
  <si>
    <t>AFV: Alternative Fuel Vehicle</t>
  </si>
  <si>
    <t>FAST: Federal Automotive Statistical Tool</t>
  </si>
  <si>
    <t>Abbreviations:</t>
  </si>
  <si>
    <t>Includes all domestic AFVs in covered Federal agencies at the close of the relevant fiscal year.</t>
  </si>
  <si>
    <t>PHEV: Plug-in hyrbid electric vehicles</t>
  </si>
  <si>
    <t>Electric vehicles include low speed electric vehicles.</t>
  </si>
  <si>
    <t>E85 FFV: Ethanol flex-fuel vehicle</t>
  </si>
  <si>
    <t>Data source: Federal Automotive Statistical Tool (https://fastweb.inl.gov/)</t>
  </si>
  <si>
    <t>PHEV: Plug-in hybrid electric vehicles</t>
  </si>
  <si>
    <t>Data presented are for Federal agencies that have been EPAct-covered for at least one year since 2005.</t>
  </si>
  <si>
    <t>Last updated 5/11/2026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</si>
</sst>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5" fillId="0" borderId="0" xfId="0" applyFont="1"/>
    <xf numFmtId="164" fontId="5" fillId="0" borderId="2" xfId="1" applyNumberFormat="1" applyFont="1" applyBorder="1"/>
    <xf numFmtId="164" fontId="5" fillId="0" borderId="3" xfId="1" applyNumberFormat="1" applyFont="1" applyBorder="1"/>
    <xf numFmtId="164" fontId="5" fillId="0" borderId="5" xfId="1" applyNumberFormat="1" applyFont="1" applyBorder="1"/>
    <xf numFmtId="164" fontId="5" fillId="0" borderId="6" xfId="1" applyNumberFormat="1" applyFont="1" applyBorder="1"/>
    <xf numFmtId="164" fontId="5" fillId="0" borderId="8" xfId="1" applyNumberFormat="1" applyFont="1" applyBorder="1"/>
    <xf numFmtId="164" fontId="5" fillId="0" borderId="9" xfId="1" applyNumberFormat="1" applyFont="1" applyBorder="1"/>
    <xf numFmtId="164" fontId="5" fillId="0" borderId="11" xfId="1" applyNumberFormat="1" applyFont="1" applyBorder="1"/>
    <xf numFmtId="164" fontId="5" fillId="0" borderId="12" xfId="1" applyNumberFormat="1" applyFont="1" applyBorder="1"/>
    <xf numFmtId="0" fontId="3" fillId="0" borderId="0" xfId="0" applyFont="1"/>
    <xf numFmtId="0" fontId="1" fillId="0" borderId="0" xfId="0" applyFont="1"/>
    <xf numFmtId="0" fontId="2" fillId="0" borderId="0" xfId="0" applyFont="1"/>
    <xf numFmtId="164" fontId="5" fillId="0" borderId="13" xfId="0" applyNumberFormat="1" applyFont="1" applyBorder="1"/>
    <xf numFmtId="164" fontId="5" fillId="0" borderId="17" xfId="0" applyNumberFormat="1" applyFont="1" applyBorder="1"/>
    <xf numFmtId="0" fontId="2" fillId="0" borderId="0" xfId="2" applyFont="1"/>
    <xf numFmtId="0" fontId="1" fillId="0" borderId="0" xfId="0" applyFont="1" applyAlignment="1">
      <alignment horizontal="left"/>
    </xf>
    <xf numFmtId="0" fontId="2" fillId="0" borderId="0" xfId="2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3"/>
    <xf numFmtId="0" fontId="7" fillId="0" borderId="0" xfId="0" applyFont="1"/>
    <xf numFmtId="0" fontId="1" fillId="0" borderId="0" xfId="2" applyAlignment="1">
      <alignment wrapText="1"/>
    </xf>
    <xf numFmtId="0" fontId="1" fillId="0" borderId="0" xfId="2" applyAlignment="1">
      <alignment horizontal="left" wrapText="1"/>
    </xf>
    <xf numFmtId="0" fontId="1" fillId="0" borderId="0" xfId="2"/>
    <xf numFmtId="0" fontId="1" fillId="0" borderId="0" xfId="2" applyAlignment="1">
      <alignment horizontal="left"/>
    </xf>
    <xf numFmtId="164" fontId="5" fillId="0" borderId="18" xfId="1" applyNumberFormat="1" applyFont="1" applyBorder="1"/>
    <xf numFmtId="164" fontId="5" fillId="0" borderId="19" xfId="1" applyNumberFormat="1" applyFont="1" applyBorder="1"/>
    <xf numFmtId="0" fontId="1" fillId="0" borderId="20" xfId="2" applyBorder="1"/>
    <xf numFmtId="0" fontId="1" fillId="0" borderId="21" xfId="2" applyBorder="1"/>
    <xf numFmtId="0" fontId="1" fillId="0" borderId="22" xfId="2" applyBorder="1"/>
    <xf numFmtId="0" fontId="1" fillId="0" borderId="23" xfId="2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164" fontId="5" fillId="0" borderId="7" xfId="1" applyNumberFormat="1" applyFont="1" applyBorder="1"/>
    <xf numFmtId="164" fontId="5" fillId="0" borderId="10" xfId="1" applyNumberFormat="1" applyFont="1" applyBorder="1"/>
    <xf numFmtId="0" fontId="1" fillId="0" borderId="24" xfId="2" applyBorder="1"/>
    <xf numFmtId="164" fontId="5" fillId="0" borderId="25" xfId="1" applyNumberFormat="1" applyFont="1" applyBorder="1"/>
    <xf numFmtId="164" fontId="5" fillId="0" borderId="26" xfId="1" applyNumberFormat="1" applyFont="1" applyBorder="1"/>
    <xf numFmtId="164" fontId="5" fillId="0" borderId="27" xfId="1" applyNumberFormat="1" applyFont="1" applyBorder="1"/>
    <xf numFmtId="164" fontId="5" fillId="0" borderId="28" xfId="1" applyNumberFormat="1" applyFont="1" applyBorder="1"/>
    <xf numFmtId="0" fontId="6" fillId="0" borderId="14" xfId="0" applyFont="1" applyBorder="1" applyAlignment="1">
      <alignment horizontal="left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 vertical="top"/>
    </xf>
    <xf numFmtId="164" fontId="5" fillId="0" borderId="33" xfId="1" applyNumberFormat="1" applyFont="1" applyFill="1" applyBorder="1"/>
    <xf numFmtId="164" fontId="5" fillId="0" borderId="0" xfId="0" applyNumberFormat="1" applyFont="1"/>
    <xf numFmtId="164" fontId="1" fillId="0" borderId="0" xfId="2" applyNumberFormat="1" applyAlignment="1">
      <alignment wrapText="1"/>
    </xf>
    <xf numFmtId="0" fontId="1" fillId="0" borderId="0" xfId="2" applyAlignment="1">
      <alignment horizontal="left" wrapText="1"/>
    </xf>
    <xf numFmtId="0" fontId="2" fillId="0" borderId="0" xfId="2" applyFont="1" applyAlignment="1">
      <alignment wrapText="1"/>
    </xf>
    <xf numFmtId="0" fontId="1" fillId="0" borderId="0" xfId="2" applyAlignment="1">
      <alignment wrapText="1"/>
    </xf>
    <xf numFmtId="0" fontId="1" fillId="0" borderId="0" xfId="0" applyFont="1" applyAlignment="1">
      <alignment horizontal="left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Federal Fleet Vehicles by Fuel Type (Domestic)</a:t>
            </a:r>
          </a:p>
        </c:rich>
      </c:tx>
      <c:layout>
        <c:manualLayout>
          <c:xMode val="edge"/>
          <c:yMode val="edge"/>
          <c:x val="0.21269685039370079"/>
          <c:y val="3.095981032110763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18296584768059"/>
          <c:y val="0.10855931291651189"/>
          <c:w val="0.74859036106402188"/>
          <c:h val="0.744770985298616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Data!$B$4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Data!$C$4:$AB$4</c:f>
              <c:numCache>
                <c:formatCode>_(* #,##0_);_(* \(#,##0\);_(* "-"??_);_(@_)</c:formatCode>
                <c:ptCount val="26"/>
                <c:pt idx="0">
                  <c:v>455018</c:v>
                </c:pt>
                <c:pt idx="1">
                  <c:v>445243</c:v>
                </c:pt>
                <c:pt idx="2">
                  <c:v>438934</c:v>
                </c:pt>
                <c:pt idx="3">
                  <c:v>431551</c:v>
                </c:pt>
                <c:pt idx="4">
                  <c:v>424476</c:v>
                </c:pt>
                <c:pt idx="5">
                  <c:v>428737</c:v>
                </c:pt>
                <c:pt idx="6">
                  <c:v>418892</c:v>
                </c:pt>
                <c:pt idx="7">
                  <c:v>409133</c:v>
                </c:pt>
                <c:pt idx="8">
                  <c:v>394016</c:v>
                </c:pt>
                <c:pt idx="9">
                  <c:v>384273</c:v>
                </c:pt>
                <c:pt idx="10">
                  <c:v>374105</c:v>
                </c:pt>
                <c:pt idx="11">
                  <c:v>354797</c:v>
                </c:pt>
                <c:pt idx="12">
                  <c:v>339857</c:v>
                </c:pt>
                <c:pt idx="13">
                  <c:v>325694</c:v>
                </c:pt>
                <c:pt idx="14">
                  <c:v>320014</c:v>
                </c:pt>
                <c:pt idx="15">
                  <c:v>312583</c:v>
                </c:pt>
                <c:pt idx="16">
                  <c:v>323983</c:v>
                </c:pt>
                <c:pt idx="17">
                  <c:v>316465</c:v>
                </c:pt>
                <c:pt idx="18">
                  <c:v>324809</c:v>
                </c:pt>
                <c:pt idx="19">
                  <c:v>322130</c:v>
                </c:pt>
                <c:pt idx="20">
                  <c:v>339449</c:v>
                </c:pt>
                <c:pt idx="21">
                  <c:v>354484</c:v>
                </c:pt>
                <c:pt idx="22">
                  <c:v>363412</c:v>
                </c:pt>
                <c:pt idx="23">
                  <c:v>383804</c:v>
                </c:pt>
                <c:pt idx="24">
                  <c:v>401017</c:v>
                </c:pt>
                <c:pt idx="25">
                  <c:v>407899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A-4F5A-AAF5-AFAA5DE13DE9}"/>
            </c:ext>
          </c:extLst>
        </c:ser>
        <c:ser>
          <c:idx val="4"/>
          <c:order val="1"/>
          <c:tx>
            <c:strRef>
              <c:f>Data!$B$5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Data!$C$5:$AB$5</c:f>
              <c:numCache>
                <c:formatCode>_(* #,##0_);_(* \(#,##0\);_(* "-"??_);_(@_)</c:formatCode>
                <c:ptCount val="26"/>
                <c:pt idx="0">
                  <c:v>57213</c:v>
                </c:pt>
                <c:pt idx="1">
                  <c:v>59912</c:v>
                </c:pt>
                <c:pt idx="2">
                  <c:v>61656</c:v>
                </c:pt>
                <c:pt idx="3">
                  <c:v>63063</c:v>
                </c:pt>
                <c:pt idx="4">
                  <c:v>64558</c:v>
                </c:pt>
                <c:pt idx="5">
                  <c:v>66949</c:v>
                </c:pt>
                <c:pt idx="6">
                  <c:v>65058</c:v>
                </c:pt>
                <c:pt idx="7">
                  <c:v>65173</c:v>
                </c:pt>
                <c:pt idx="8">
                  <c:v>66602</c:v>
                </c:pt>
                <c:pt idx="9">
                  <c:v>66185</c:v>
                </c:pt>
                <c:pt idx="10">
                  <c:v>65762</c:v>
                </c:pt>
                <c:pt idx="11">
                  <c:v>66450</c:v>
                </c:pt>
                <c:pt idx="12">
                  <c:v>64461</c:v>
                </c:pt>
                <c:pt idx="13">
                  <c:v>63935</c:v>
                </c:pt>
                <c:pt idx="14">
                  <c:v>64662</c:v>
                </c:pt>
                <c:pt idx="15">
                  <c:v>65120</c:v>
                </c:pt>
                <c:pt idx="16">
                  <c:v>65271</c:v>
                </c:pt>
                <c:pt idx="17">
                  <c:v>57819</c:v>
                </c:pt>
                <c:pt idx="18">
                  <c:v>58904</c:v>
                </c:pt>
                <c:pt idx="19">
                  <c:v>59161</c:v>
                </c:pt>
                <c:pt idx="20">
                  <c:v>58496</c:v>
                </c:pt>
                <c:pt idx="21">
                  <c:v>57171</c:v>
                </c:pt>
                <c:pt idx="22">
                  <c:v>57711</c:v>
                </c:pt>
                <c:pt idx="23">
                  <c:v>58358</c:v>
                </c:pt>
                <c:pt idx="24">
                  <c:v>59309</c:v>
                </c:pt>
                <c:pt idx="25">
                  <c:v>60086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2A-4F5A-AAF5-AFAA5DE13DE9}"/>
            </c:ext>
          </c:extLst>
        </c:ser>
        <c:ser>
          <c:idx val="5"/>
          <c:order val="2"/>
          <c:tx>
            <c:strRef>
              <c:f>Data!$B$6</c:f>
              <c:strCache>
                <c:ptCount val="1"/>
                <c:pt idx="0">
                  <c:v>E85 FFV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Data!$C$6:$AB$6</c:f>
              <c:numCache>
                <c:formatCode>_(* #,##0_);_(* \(#,##0\);_(* "-"??_);_(@_)</c:formatCode>
                <c:ptCount val="26"/>
                <c:pt idx="0">
                  <c:v>35728</c:v>
                </c:pt>
                <c:pt idx="1">
                  <c:v>39552</c:v>
                </c:pt>
                <c:pt idx="2">
                  <c:v>47573</c:v>
                </c:pt>
                <c:pt idx="3">
                  <c:v>63254</c:v>
                </c:pt>
                <c:pt idx="4">
                  <c:v>71214</c:v>
                </c:pt>
                <c:pt idx="5">
                  <c:v>82591</c:v>
                </c:pt>
                <c:pt idx="6">
                  <c:v>95880</c:v>
                </c:pt>
                <c:pt idx="7">
                  <c:v>112605</c:v>
                </c:pt>
                <c:pt idx="8">
                  <c:v>129251</c:v>
                </c:pt>
                <c:pt idx="9">
                  <c:v>142501</c:v>
                </c:pt>
                <c:pt idx="10">
                  <c:v>156689</c:v>
                </c:pt>
                <c:pt idx="11">
                  <c:v>167450</c:v>
                </c:pt>
                <c:pt idx="12">
                  <c:v>174469</c:v>
                </c:pt>
                <c:pt idx="13">
                  <c:v>177991</c:v>
                </c:pt>
                <c:pt idx="14">
                  <c:v>184042</c:v>
                </c:pt>
                <c:pt idx="15">
                  <c:v>194210</c:v>
                </c:pt>
                <c:pt idx="16">
                  <c:v>203497</c:v>
                </c:pt>
                <c:pt idx="17">
                  <c:v>200950</c:v>
                </c:pt>
                <c:pt idx="18">
                  <c:v>191563</c:v>
                </c:pt>
                <c:pt idx="19">
                  <c:v>191269</c:v>
                </c:pt>
                <c:pt idx="20">
                  <c:v>183650</c:v>
                </c:pt>
                <c:pt idx="21">
                  <c:v>171311</c:v>
                </c:pt>
                <c:pt idx="22">
                  <c:v>164160</c:v>
                </c:pt>
                <c:pt idx="23">
                  <c:v>152757</c:v>
                </c:pt>
                <c:pt idx="24">
                  <c:v>137256</c:v>
                </c:pt>
                <c:pt idx="25">
                  <c:v>123712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2A-4F5A-AAF5-AFAA5DE13DE9}"/>
            </c:ext>
          </c:extLst>
        </c:ser>
        <c:ser>
          <c:idx val="6"/>
          <c:order val="3"/>
          <c:tx>
            <c:strRef>
              <c:f>Data!$B$7</c:f>
              <c:strCache>
                <c:ptCount val="1"/>
                <c:pt idx="0">
                  <c:v>HEV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Data!$C$7:$AB$7</c:f>
              <c:numCache>
                <c:formatCode>_(* #,##0_);_(* \(#,##0\);_(* "-"??_);_(@_)</c:formatCode>
                <c:ptCount val="26"/>
                <c:pt idx="0">
                  <c:v>8</c:v>
                </c:pt>
                <c:pt idx="1">
                  <c:v>192</c:v>
                </c:pt>
                <c:pt idx="2">
                  <c:v>16</c:v>
                </c:pt>
                <c:pt idx="3">
                  <c:v>40</c:v>
                </c:pt>
                <c:pt idx="4">
                  <c:v>339</c:v>
                </c:pt>
                <c:pt idx="5">
                  <c:v>405</c:v>
                </c:pt>
                <c:pt idx="6">
                  <c:v>902</c:v>
                </c:pt>
                <c:pt idx="7">
                  <c:v>1480</c:v>
                </c:pt>
                <c:pt idx="8">
                  <c:v>1766</c:v>
                </c:pt>
                <c:pt idx="9">
                  <c:v>5574</c:v>
                </c:pt>
                <c:pt idx="10">
                  <c:v>10621</c:v>
                </c:pt>
                <c:pt idx="11">
                  <c:v>15412</c:v>
                </c:pt>
                <c:pt idx="12">
                  <c:v>15883</c:v>
                </c:pt>
                <c:pt idx="13">
                  <c:v>15834</c:v>
                </c:pt>
                <c:pt idx="14">
                  <c:v>19887</c:v>
                </c:pt>
                <c:pt idx="15">
                  <c:v>22863</c:v>
                </c:pt>
                <c:pt idx="16">
                  <c:v>23519</c:v>
                </c:pt>
                <c:pt idx="17">
                  <c:v>25059</c:v>
                </c:pt>
                <c:pt idx="18">
                  <c:v>26152</c:v>
                </c:pt>
                <c:pt idx="19">
                  <c:v>25635</c:v>
                </c:pt>
                <c:pt idx="20">
                  <c:v>27507</c:v>
                </c:pt>
                <c:pt idx="21">
                  <c:v>27941</c:v>
                </c:pt>
                <c:pt idx="22">
                  <c:v>26876</c:v>
                </c:pt>
                <c:pt idx="23">
                  <c:v>23389</c:v>
                </c:pt>
                <c:pt idx="24">
                  <c:v>25448</c:v>
                </c:pt>
                <c:pt idx="25">
                  <c:v>27737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2A-4F5A-AAF5-AFAA5DE13DE9}"/>
            </c:ext>
          </c:extLst>
        </c:ser>
        <c:ser>
          <c:idx val="7"/>
          <c:order val="4"/>
          <c:tx>
            <c:strRef>
              <c:f>Data!$B$8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Data!$C$8:$AB$8</c:f>
              <c:numCache>
                <c:formatCode>_(* #,##0_);_(* \(#,##0\);_(* "-"??_);_(@_)</c:formatCode>
                <c:ptCount val="26"/>
                <c:pt idx="0">
                  <c:v>16549</c:v>
                </c:pt>
                <c:pt idx="1">
                  <c:v>17541</c:v>
                </c:pt>
                <c:pt idx="2">
                  <c:v>16773</c:v>
                </c:pt>
                <c:pt idx="3">
                  <c:v>16590</c:v>
                </c:pt>
                <c:pt idx="4">
                  <c:v>13539</c:v>
                </c:pt>
                <c:pt idx="5">
                  <c:v>12135</c:v>
                </c:pt>
                <c:pt idx="6">
                  <c:v>10769</c:v>
                </c:pt>
                <c:pt idx="7">
                  <c:v>9286</c:v>
                </c:pt>
                <c:pt idx="8">
                  <c:v>8197</c:v>
                </c:pt>
                <c:pt idx="9">
                  <c:v>6474</c:v>
                </c:pt>
                <c:pt idx="10">
                  <c:v>5659</c:v>
                </c:pt>
                <c:pt idx="11">
                  <c:v>5092</c:v>
                </c:pt>
                <c:pt idx="12">
                  <c:v>1666</c:v>
                </c:pt>
                <c:pt idx="13">
                  <c:v>1437</c:v>
                </c:pt>
                <c:pt idx="14">
                  <c:v>1317</c:v>
                </c:pt>
                <c:pt idx="15">
                  <c:v>1207</c:v>
                </c:pt>
                <c:pt idx="16">
                  <c:v>1062</c:v>
                </c:pt>
                <c:pt idx="17">
                  <c:v>798</c:v>
                </c:pt>
                <c:pt idx="18">
                  <c:v>628</c:v>
                </c:pt>
                <c:pt idx="19">
                  <c:v>576</c:v>
                </c:pt>
                <c:pt idx="20">
                  <c:v>519</c:v>
                </c:pt>
                <c:pt idx="21">
                  <c:v>438</c:v>
                </c:pt>
                <c:pt idx="22">
                  <c:v>414</c:v>
                </c:pt>
                <c:pt idx="23">
                  <c:v>356</c:v>
                </c:pt>
                <c:pt idx="24">
                  <c:v>258</c:v>
                </c:pt>
                <c:pt idx="25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2A-4F5A-AAF5-AFAA5DE13DE9}"/>
            </c:ext>
          </c:extLst>
        </c:ser>
        <c:ser>
          <c:idx val="8"/>
          <c:order val="5"/>
          <c:tx>
            <c:strRef>
              <c:f>Data!$B$9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Data!$C$9:$AB$9</c:f>
              <c:numCache>
                <c:formatCode>_(* #,##0_);_(* \(#,##0\);_(* "-"??_);_(@_)</c:formatCode>
                <c:ptCount val="26"/>
                <c:pt idx="0">
                  <c:v>1270</c:v>
                </c:pt>
                <c:pt idx="1">
                  <c:v>524</c:v>
                </c:pt>
                <c:pt idx="2">
                  <c:v>387</c:v>
                </c:pt>
                <c:pt idx="3">
                  <c:v>343</c:v>
                </c:pt>
                <c:pt idx="4">
                  <c:v>349</c:v>
                </c:pt>
                <c:pt idx="5">
                  <c:v>308</c:v>
                </c:pt>
                <c:pt idx="6">
                  <c:v>292</c:v>
                </c:pt>
                <c:pt idx="7">
                  <c:v>308</c:v>
                </c:pt>
                <c:pt idx="8">
                  <c:v>216</c:v>
                </c:pt>
                <c:pt idx="9">
                  <c:v>181</c:v>
                </c:pt>
                <c:pt idx="10">
                  <c:v>150</c:v>
                </c:pt>
                <c:pt idx="11">
                  <c:v>133</c:v>
                </c:pt>
                <c:pt idx="12">
                  <c:v>142</c:v>
                </c:pt>
                <c:pt idx="13">
                  <c:v>204</c:v>
                </c:pt>
                <c:pt idx="14">
                  <c:v>189</c:v>
                </c:pt>
                <c:pt idx="15">
                  <c:v>158</c:v>
                </c:pt>
                <c:pt idx="16">
                  <c:v>177</c:v>
                </c:pt>
                <c:pt idx="17">
                  <c:v>121</c:v>
                </c:pt>
                <c:pt idx="18">
                  <c:v>122</c:v>
                </c:pt>
                <c:pt idx="19">
                  <c:v>134</c:v>
                </c:pt>
                <c:pt idx="20">
                  <c:v>167</c:v>
                </c:pt>
                <c:pt idx="21">
                  <c:v>157</c:v>
                </c:pt>
                <c:pt idx="22">
                  <c:v>146</c:v>
                </c:pt>
                <c:pt idx="23">
                  <c:v>116</c:v>
                </c:pt>
                <c:pt idx="24">
                  <c:v>122</c:v>
                </c:pt>
                <c:pt idx="25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2A-4F5A-AAF5-AFAA5DE13DE9}"/>
            </c:ext>
          </c:extLst>
        </c:ser>
        <c:ser>
          <c:idx val="9"/>
          <c:order val="6"/>
          <c:tx>
            <c:strRef>
              <c:f>Data!$B$10</c:f>
              <c:strCache>
                <c:ptCount val="1"/>
                <c:pt idx="0">
                  <c:v>Electric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Data!$C$10:$AB$10</c:f>
              <c:numCache>
                <c:formatCode>_(* #,##0_);_(* \(#,##0\);_(* "-"??_);_(@_)</c:formatCode>
                <c:ptCount val="26"/>
                <c:pt idx="0">
                  <c:v>1084</c:v>
                </c:pt>
                <c:pt idx="1">
                  <c:v>611</c:v>
                </c:pt>
                <c:pt idx="2">
                  <c:v>885</c:v>
                </c:pt>
                <c:pt idx="3">
                  <c:v>641</c:v>
                </c:pt>
                <c:pt idx="4">
                  <c:v>134</c:v>
                </c:pt>
                <c:pt idx="5">
                  <c:v>182</c:v>
                </c:pt>
                <c:pt idx="6">
                  <c:v>110</c:v>
                </c:pt>
                <c:pt idx="7">
                  <c:v>100</c:v>
                </c:pt>
                <c:pt idx="8">
                  <c:v>83</c:v>
                </c:pt>
                <c:pt idx="9">
                  <c:v>56</c:v>
                </c:pt>
                <c:pt idx="10">
                  <c:v>2982</c:v>
                </c:pt>
                <c:pt idx="11">
                  <c:v>3689</c:v>
                </c:pt>
                <c:pt idx="12">
                  <c:v>3757</c:v>
                </c:pt>
                <c:pt idx="13">
                  <c:v>3609</c:v>
                </c:pt>
                <c:pt idx="14">
                  <c:v>3696</c:v>
                </c:pt>
                <c:pt idx="15">
                  <c:v>3578</c:v>
                </c:pt>
                <c:pt idx="16">
                  <c:v>3221</c:v>
                </c:pt>
                <c:pt idx="17">
                  <c:v>2560</c:v>
                </c:pt>
                <c:pt idx="18">
                  <c:v>3129</c:v>
                </c:pt>
                <c:pt idx="19">
                  <c:v>2966</c:v>
                </c:pt>
                <c:pt idx="20">
                  <c:v>2726</c:v>
                </c:pt>
                <c:pt idx="21">
                  <c:v>2691</c:v>
                </c:pt>
                <c:pt idx="22">
                  <c:v>2643</c:v>
                </c:pt>
                <c:pt idx="23">
                  <c:v>4315</c:v>
                </c:pt>
                <c:pt idx="24">
                  <c:v>9314</c:v>
                </c:pt>
                <c:pt idx="25">
                  <c:v>15165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2A-4F5A-AAF5-AFAA5DE13DE9}"/>
            </c:ext>
          </c:extLst>
        </c:ser>
        <c:ser>
          <c:idx val="10"/>
          <c:order val="7"/>
          <c:tx>
            <c:strRef>
              <c:f>Data!$B$11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Data!$C$11:$AB$11</c:f>
              <c:numCache>
                <c:formatCode>_(* #,##0_);_(* \(#,##0\);_(* "-"??_);_(@_)</c:formatCode>
                <c:ptCount val="26"/>
                <c:pt idx="0">
                  <c:v>59</c:v>
                </c:pt>
                <c:pt idx="1">
                  <c:v>39</c:v>
                </c:pt>
                <c:pt idx="2">
                  <c:v>39</c:v>
                </c:pt>
                <c:pt idx="3">
                  <c:v>52</c:v>
                </c:pt>
                <c:pt idx="4">
                  <c:v>51</c:v>
                </c:pt>
                <c:pt idx="5">
                  <c:v>51</c:v>
                </c:pt>
                <c:pt idx="6">
                  <c:v>64</c:v>
                </c:pt>
                <c:pt idx="7">
                  <c:v>34</c:v>
                </c:pt>
                <c:pt idx="8">
                  <c:v>33</c:v>
                </c:pt>
                <c:pt idx="9">
                  <c:v>20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2A-4F5A-AAF5-AFAA5DE13DE9}"/>
            </c:ext>
          </c:extLst>
        </c:ser>
        <c:ser>
          <c:idx val="11"/>
          <c:order val="8"/>
          <c:tx>
            <c:strRef>
              <c:f>Data!$B$12</c:f>
              <c:strCache>
                <c:ptCount val="1"/>
                <c:pt idx="0">
                  <c:v>Hydrogen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Data!$C$12:$AB$12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2A-4F5A-AAF5-AFAA5DE13DE9}"/>
            </c:ext>
          </c:extLst>
        </c:ser>
        <c:ser>
          <c:idx val="0"/>
          <c:order val="9"/>
          <c:tx>
            <c:strRef>
              <c:f>Data!$B$13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Data!$C$13:$AB$13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</c:v>
                </c:pt>
                <c:pt idx="12">
                  <c:v>166</c:v>
                </c:pt>
                <c:pt idx="13">
                  <c:v>507</c:v>
                </c:pt>
                <c:pt idx="14">
                  <c:v>563</c:v>
                </c:pt>
                <c:pt idx="15">
                  <c:v>759</c:v>
                </c:pt>
                <c:pt idx="16">
                  <c:v>593</c:v>
                </c:pt>
                <c:pt idx="17">
                  <c:v>724</c:v>
                </c:pt>
                <c:pt idx="18">
                  <c:v>980</c:v>
                </c:pt>
                <c:pt idx="19">
                  <c:v>1185</c:v>
                </c:pt>
                <c:pt idx="20">
                  <c:v>1191</c:v>
                </c:pt>
                <c:pt idx="21">
                  <c:v>1178</c:v>
                </c:pt>
                <c:pt idx="22">
                  <c:v>1832</c:v>
                </c:pt>
                <c:pt idx="23">
                  <c:v>5982</c:v>
                </c:pt>
                <c:pt idx="24">
                  <c:v>10290</c:v>
                </c:pt>
                <c:pt idx="25">
                  <c:v>10941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2A-4F5A-AAF5-AFAA5DE13DE9}"/>
            </c:ext>
          </c:extLst>
        </c:ser>
        <c:ser>
          <c:idx val="2"/>
          <c:order val="10"/>
          <c:tx>
            <c:strRef>
              <c:f>Data!$B$14</c:f>
              <c:strCache>
                <c:ptCount val="1"/>
                <c:pt idx="0">
                  <c:v>M85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Data!$C$3:$AB$3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Data!$C$14:$AB$14</c:f>
              <c:numCache>
                <c:formatCode>_(* #,##0_);_(* \(#,##0\);_(* "-"??_);_(@_)</c:formatCode>
                <c:ptCount val="26"/>
                <c:pt idx="0">
                  <c:v>80</c:v>
                </c:pt>
                <c:pt idx="1">
                  <c:v>13</c:v>
                </c:pt>
                <c:pt idx="2">
                  <c:v>74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6-C443-BCFE-F80ABA904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55040960"/>
        <c:axId val="1"/>
      </c:barChart>
      <c:catAx>
        <c:axId val="35504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0409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0434787200895662E-2"/>
                <c:y val="0.36002250879630754"/>
              </c:manualLayout>
            </c:layout>
            <c:spPr>
              <a:noFill/>
              <a:ln w="25400"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 algn="ctr">
                  <a:defRPr sz="12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</c:dispUnitsLbl>
        </c:dispUnits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369901027996499"/>
          <c:y val="0.34200782523002465"/>
          <c:w val="0.10066956474190726"/>
          <c:h val="0.4183410902633453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25" l="0.25" r="0.2" t="0.2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0</xdr:rowOff>
    </xdr:from>
    <xdr:to>
      <xdr:col>16</xdr:col>
      <xdr:colOff>228600</xdr:colOff>
      <xdr:row>29</xdr:row>
      <xdr:rowOff>22860</xdr:rowOff>
    </xdr:to>
    <xdr:graphicFrame macro="">
      <xdr:nvGraphicFramePr>
        <xdr:cNvPr id="1039" name="Chart 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0.42708</cdr:x>
      <cdr:y>0.9498</cdr:y>
    </cdr:from>
    <cdr:to>
      <cdr:x>0.98698</cdr:x>
      <cdr:y>0.99177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EA7E57-AFD6-D84D-BCED-64B21C6065E6}"/>
            </a:ext>
          </a:extLst>
        </cdr:cNvPr>
        <cdr:cNvSpPr txBox="1"/>
      </cdr:nvSpPr>
      <cdr:spPr>
        <a:xfrm xmlns:a="http://schemas.openxmlformats.org/drawingml/2006/main">
          <a:off x="3124201" y="4834628"/>
          <a:ext cx="4095750" cy="213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http://www.energy.gov/eere/femp/federal-fleet-performance-data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L72"/>
  <sheetViews>
    <sheetView showGridLines="0" workbookViewId="0">
      <selection activeCell="V21" sqref="V21"/>
    </sheetView>
  </sheetViews>
  <sheetFormatPr defaultColWidth="8.7109375" defaultRowHeight="14.25" x14ac:dyDescent="0.2"/>
  <cols>
    <col min="1" max="1" width="4.42578125" style="20" customWidth="1"/>
    <col min="2" max="10" width="8.7109375" style="1"/>
    <col min="11" max="16384" width="8.7109375" style="20"/>
  </cols>
  <sheetData>
    <row r="1" s="20" customFormat="1" x14ac:dyDescent="0.2"/>
    <row r="2" s="20" customFormat="1" x14ac:dyDescent="0.2"/>
    <row r="3" s="20" customFormat="1" x14ac:dyDescent="0.2"/>
    <row r="4" s="20" customFormat="1" x14ac:dyDescent="0.2"/>
    <row r="5" s="20" customFormat="1" x14ac:dyDescent="0.2"/>
    <row r="6" s="20" customFormat="1" x14ac:dyDescent="0.2"/>
    <row r="7" s="20" customFormat="1" x14ac:dyDescent="0.2"/>
    <row r="8" s="20" customFormat="1" x14ac:dyDescent="0.2"/>
    <row r="9" s="20" customFormat="1" x14ac:dyDescent="0.2"/>
    <row r="10" s="20" customFormat="1" x14ac:dyDescent="0.2"/>
    <row r="11" s="20" customFormat="1" x14ac:dyDescent="0.2"/>
    <row r="12" s="20" customFormat="1" x14ac:dyDescent="0.2"/>
    <row r="13" s="20" customFormat="1" x14ac:dyDescent="0.2"/>
    <row r="14" s="20" customFormat="1" x14ac:dyDescent="0.2"/>
    <row r="15" s="20" customFormat="1" x14ac:dyDescent="0.2"/>
    <row r="16" s="20" customFormat="1" x14ac:dyDescent="0.2"/>
    <row r="17" spans="2:10" x14ac:dyDescent="0.2">
      <c r="B17" s="20"/>
      <c r="C17" s="20"/>
      <c r="D17" s="20"/>
      <c r="E17" s="20"/>
      <c r="F17" s="20"/>
      <c r="G17" s="20"/>
      <c r="H17" s="20"/>
      <c r="I17" s="20"/>
      <c r="J17" s="20"/>
    </row>
    <row r="18" spans="2:10" x14ac:dyDescent="0.2">
      <c r="B18" s="20"/>
      <c r="C18" s="20"/>
      <c r="D18" s="20"/>
      <c r="E18" s="20"/>
      <c r="F18" s="20"/>
      <c r="G18" s="20"/>
      <c r="H18" s="20"/>
      <c r="I18" s="20"/>
      <c r="J18" s="20"/>
    </row>
    <row r="19" spans="2:10" x14ac:dyDescent="0.2">
      <c r="B19" s="20"/>
      <c r="C19" s="20"/>
      <c r="D19" s="20"/>
      <c r="E19" s="20"/>
      <c r="F19" s="20"/>
      <c r="G19" s="20"/>
      <c r="H19" s="20"/>
      <c r="I19" s="20"/>
      <c r="J19" s="20"/>
    </row>
    <row r="20" spans="2:10" x14ac:dyDescent="0.2">
      <c r="B20" s="20"/>
      <c r="C20" s="20"/>
      <c r="D20" s="20"/>
      <c r="E20" s="20"/>
      <c r="F20" s="20"/>
      <c r="G20" s="20"/>
      <c r="H20" s="20"/>
      <c r="I20" s="20"/>
      <c r="J20" s="20"/>
    </row>
    <row r="21" spans="2:10" x14ac:dyDescent="0.2">
      <c r="B21" s="20"/>
      <c r="C21" s="20"/>
      <c r="D21" s="20"/>
      <c r="E21" s="20"/>
      <c r="F21" s="20"/>
      <c r="G21" s="20"/>
      <c r="H21" s="20"/>
      <c r="I21" s="20"/>
      <c r="J21" s="20"/>
    </row>
    <row r="22" spans="2:10" x14ac:dyDescent="0.2">
      <c r="B22" s="20"/>
      <c r="C22" s="20"/>
      <c r="D22" s="20"/>
      <c r="E22" s="20"/>
      <c r="F22" s="20"/>
      <c r="G22" s="20"/>
      <c r="H22" s="20"/>
      <c r="I22" s="20"/>
      <c r="J22" s="20"/>
    </row>
    <row r="23" spans="2:10" x14ac:dyDescent="0.2">
      <c r="B23" s="20"/>
      <c r="C23" s="20"/>
      <c r="D23" s="20"/>
      <c r="E23" s="20"/>
      <c r="F23" s="20"/>
      <c r="G23" s="20"/>
      <c r="H23" s="20"/>
      <c r="I23" s="20"/>
      <c r="J23" s="20"/>
    </row>
    <row r="24" spans="2:10" x14ac:dyDescent="0.2">
      <c r="B24" s="20"/>
      <c r="C24" s="20"/>
      <c r="D24" s="20"/>
      <c r="E24" s="20"/>
      <c r="F24" s="20"/>
      <c r="G24" s="20"/>
      <c r="H24" s="20"/>
      <c r="I24" s="20"/>
      <c r="J24" s="20"/>
    </row>
    <row r="25" spans="2:10" x14ac:dyDescent="0.2">
      <c r="B25" s="20"/>
      <c r="C25" s="20"/>
      <c r="D25" s="20"/>
      <c r="E25" s="20"/>
      <c r="F25" s="20"/>
      <c r="G25" s="20"/>
      <c r="H25" s="20"/>
      <c r="I25" s="20"/>
      <c r="J25" s="20"/>
    </row>
    <row r="26" spans="2:10" x14ac:dyDescent="0.2">
      <c r="B26" s="20"/>
      <c r="C26" s="20"/>
      <c r="D26" s="20"/>
      <c r="E26" s="20"/>
      <c r="F26" s="20"/>
      <c r="G26" s="20"/>
      <c r="H26" s="20"/>
      <c r="I26" s="20"/>
      <c r="J26" s="20"/>
    </row>
    <row r="27" spans="2:10" x14ac:dyDescent="0.2">
      <c r="B27" s="19" t="s">
        <v>9</v>
      </c>
      <c r="C27" s="20"/>
      <c r="D27" s="20"/>
      <c r="E27" s="20"/>
      <c r="F27" s="20"/>
      <c r="G27" s="20"/>
      <c r="H27" s="20"/>
      <c r="I27" s="20"/>
      <c r="J27" s="20"/>
    </row>
    <row r="28" spans="2:10" x14ac:dyDescent="0.2">
      <c r="B28" s="19" t="s">
        <v>10</v>
      </c>
      <c r="C28" s="20"/>
      <c r="D28" s="20"/>
      <c r="E28" s="20"/>
      <c r="F28" s="20"/>
      <c r="G28" s="20"/>
      <c r="H28" s="20"/>
      <c r="I28" s="20"/>
      <c r="J28" s="20"/>
    </row>
    <row r="29" spans="2:10" x14ac:dyDescent="0.2">
      <c r="B29" s="11" t="s">
        <v>52</v>
      </c>
      <c r="C29" s="20"/>
      <c r="D29" s="20"/>
      <c r="E29" s="20"/>
      <c r="F29" s="20"/>
      <c r="G29" s="20"/>
      <c r="H29" s="20"/>
      <c r="I29" s="20"/>
      <c r="J29" s="20"/>
    </row>
    <row r="30" spans="2:10" x14ac:dyDescent="0.2">
      <c r="B30" s="11" t="s">
        <v>10</v>
      </c>
    </row>
    <row r="31" spans="2:10" x14ac:dyDescent="0.2">
      <c r="B31" s="11" t="s">
        <v>64</v>
      </c>
    </row>
    <row r="33" spans="2:12" x14ac:dyDescent="0.2">
      <c r="B33" s="49" t="s">
        <v>56</v>
      </c>
      <c r="C33" s="49"/>
      <c r="D33" s="49"/>
      <c r="E33" s="49"/>
      <c r="F33" s="49"/>
      <c r="G33" s="49"/>
      <c r="H33" s="49"/>
      <c r="I33" s="49"/>
      <c r="J33" s="50"/>
    </row>
    <row r="34" spans="2:12" x14ac:dyDescent="0.2">
      <c r="B34" s="48" t="s">
        <v>16</v>
      </c>
      <c r="C34" s="48"/>
      <c r="D34" s="48"/>
      <c r="E34" s="48"/>
      <c r="F34" s="48"/>
      <c r="G34" s="48"/>
      <c r="H34" s="48"/>
      <c r="I34" s="48"/>
      <c r="J34" s="48"/>
    </row>
    <row r="35" spans="2:12" x14ac:dyDescent="0.2">
      <c r="B35" s="48" t="s">
        <v>51</v>
      </c>
      <c r="C35" s="48"/>
      <c r="D35" s="48"/>
      <c r="E35" s="48"/>
      <c r="F35" s="48"/>
      <c r="G35" s="48"/>
      <c r="H35" s="48"/>
      <c r="I35" s="48"/>
      <c r="J35" s="48"/>
    </row>
    <row r="36" spans="2:12" x14ac:dyDescent="0.2">
      <c r="B36" s="51" t="s">
        <v>17</v>
      </c>
      <c r="C36" s="51"/>
      <c r="D36" s="51"/>
      <c r="E36" s="51"/>
      <c r="F36" s="51"/>
      <c r="G36" s="51"/>
      <c r="H36" s="51"/>
      <c r="I36" s="51"/>
      <c r="J36" s="22"/>
    </row>
    <row r="37" spans="2:12" x14ac:dyDescent="0.2">
      <c r="B37" s="48" t="s">
        <v>18</v>
      </c>
      <c r="C37" s="48"/>
      <c r="D37" s="48"/>
      <c r="E37" s="48"/>
      <c r="F37" s="48"/>
      <c r="G37" s="48"/>
      <c r="H37" s="48"/>
      <c r="I37" s="48"/>
      <c r="J37" s="48"/>
    </row>
    <row r="38" spans="2:12" x14ac:dyDescent="0.2">
      <c r="B38" s="48" t="s">
        <v>19</v>
      </c>
      <c r="C38" s="48"/>
      <c r="D38" s="48"/>
      <c r="E38" s="48"/>
      <c r="F38" s="48"/>
      <c r="G38" s="48"/>
      <c r="H38" s="48"/>
      <c r="I38" s="48"/>
      <c r="J38" s="48"/>
    </row>
    <row r="39" spans="2:12" x14ac:dyDescent="0.2">
      <c r="B39" s="48" t="s">
        <v>20</v>
      </c>
      <c r="C39" s="48"/>
      <c r="D39" s="48"/>
      <c r="E39" s="48"/>
      <c r="F39" s="48"/>
      <c r="G39" s="48"/>
      <c r="H39" s="48"/>
      <c r="I39" s="48"/>
      <c r="J39" s="48"/>
    </row>
    <row r="40" spans="2:12" x14ac:dyDescent="0.2">
      <c r="B40" s="48" t="s">
        <v>58</v>
      </c>
      <c r="C40" s="48"/>
      <c r="D40" s="48"/>
      <c r="E40" s="48"/>
      <c r="F40" s="48"/>
      <c r="G40" s="48"/>
      <c r="H40" s="48"/>
      <c r="I40" s="48"/>
      <c r="J40" s="48"/>
    </row>
    <row r="42" spans="2:12" x14ac:dyDescent="0.2">
      <c r="B42" s="10" t="s">
        <v>21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2:12" x14ac:dyDescent="0.2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2:12" x14ac:dyDescent="0.2">
      <c r="B44" s="12" t="s">
        <v>22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2:12" x14ac:dyDescent="0.2">
      <c r="B45" s="11" t="s">
        <v>49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2:12" x14ac:dyDescent="0.2">
      <c r="B46" s="11" t="s">
        <v>23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2:12" x14ac:dyDescent="0.2">
      <c r="B47" s="11" t="s">
        <v>24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2:12" x14ac:dyDescent="0.2">
      <c r="B48" s="11" t="s">
        <v>25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2:12" x14ac:dyDescent="0.2">
      <c r="B49" s="11" t="s">
        <v>50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2:12" x14ac:dyDescent="0.2">
      <c r="B50" s="11" t="s">
        <v>26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2:12" x14ac:dyDescent="0.2">
      <c r="B51" s="11" t="s">
        <v>27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2:12" x14ac:dyDescent="0.2">
      <c r="B52" s="11" t="s">
        <v>28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2:12" x14ac:dyDescent="0.2">
      <c r="B53" s="11" t="s">
        <v>29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2:12" x14ac:dyDescent="0.2">
      <c r="B54" s="11" t="s">
        <v>30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2:12" x14ac:dyDescent="0.2">
      <c r="B55" s="11" t="s">
        <v>31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2:12" x14ac:dyDescent="0.2">
      <c r="B56" s="11" t="s">
        <v>32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2:12" x14ac:dyDescent="0.2">
      <c r="B57" s="11" t="s">
        <v>33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2:12" x14ac:dyDescent="0.2">
      <c r="B58" s="11" t="s">
        <v>34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2:12" x14ac:dyDescent="0.2">
      <c r="B59" s="11" t="s">
        <v>35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2:12" x14ac:dyDescent="0.2">
      <c r="B60" s="11" t="s">
        <v>36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2:12" x14ac:dyDescent="0.2">
      <c r="B61" s="11" t="s">
        <v>37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2:12" x14ac:dyDescent="0.2">
      <c r="B62" s="11" t="s">
        <v>38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</row>
    <row r="63" spans="2:12" x14ac:dyDescent="0.2">
      <c r="B63" s="11" t="s">
        <v>39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</row>
    <row r="64" spans="2:12" x14ac:dyDescent="0.2">
      <c r="B64" s="11" t="s">
        <v>40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</row>
    <row r="65" spans="2:12" x14ac:dyDescent="0.2">
      <c r="B65" s="11" t="s">
        <v>41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</row>
    <row r="66" spans="2:12" x14ac:dyDescent="0.2">
      <c r="B66" s="11" t="s">
        <v>42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2:12" x14ac:dyDescent="0.2">
      <c r="B67" s="11" t="s">
        <v>43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2:12" x14ac:dyDescent="0.2">
      <c r="B68" s="11" t="s">
        <v>44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2:12" x14ac:dyDescent="0.2">
      <c r="B69" s="11" t="s">
        <v>45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2:12" x14ac:dyDescent="0.2">
      <c r="B70" s="11" t="s">
        <v>46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2:12" x14ac:dyDescent="0.2">
      <c r="B71" s="11" t="s">
        <v>47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2:12" x14ac:dyDescent="0.2">
      <c r="B72" s="11" t="s">
        <v>48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</row>
  </sheetData>
  <mergeCells count="8">
    <mergeCell ref="B39:J39"/>
    <mergeCell ref="B40:J40"/>
    <mergeCell ref="B33:J33"/>
    <mergeCell ref="B34:J34"/>
    <mergeCell ref="B35:J35"/>
    <mergeCell ref="B36:I36"/>
    <mergeCell ref="B37:J37"/>
    <mergeCell ref="B38:J38"/>
  </mergeCells>
  <pageMargins left="0.2" right="0.2" top="0.25" bottom="0.2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G65"/>
  <sheetViews>
    <sheetView showGridLines="0" tabSelected="1" workbookViewId="0">
      <pane xSplit="2" ySplit="3" topLeftCell="J4" activePane="bottomRight" state="frozen"/>
      <selection pane="topRight" activeCell="C1" sqref="C1"/>
      <selection pane="bottomLeft" activeCell="A4" sqref="A4"/>
      <selection pane="bottomRight" activeCell="AD4" sqref="AD4:AD15"/>
    </sheetView>
  </sheetViews>
  <sheetFormatPr defaultColWidth="8.7109375" defaultRowHeight="12.75" x14ac:dyDescent="0.2"/>
  <cols>
    <col min="1" max="1" width="4.7109375" style="1" customWidth="1"/>
    <col min="2" max="2" width="12.42578125" style="1" customWidth="1"/>
    <col min="3" max="28" width="9" style="1" customWidth="1"/>
    <col min="29" max="16384" width="8.7109375" style="1"/>
  </cols>
  <sheetData>
    <row r="1" spans="2:33" ht="13.5" thickBot="1" x14ac:dyDescent="0.25"/>
    <row r="2" spans="2:33" ht="13.5" thickBot="1" x14ac:dyDescent="0.25">
      <c r="B2" s="52" t="s">
        <v>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4"/>
    </row>
    <row r="3" spans="2:33" ht="13.5" thickBot="1" x14ac:dyDescent="0.25">
      <c r="B3" s="40" t="s">
        <v>0</v>
      </c>
      <c r="C3" s="41">
        <v>2000</v>
      </c>
      <c r="D3" s="42">
        <v>2001</v>
      </c>
      <c r="E3" s="42">
        <v>2002</v>
      </c>
      <c r="F3" s="42">
        <v>2003</v>
      </c>
      <c r="G3" s="42">
        <v>2004</v>
      </c>
      <c r="H3" s="42">
        <v>2005</v>
      </c>
      <c r="I3" s="42">
        <v>2006</v>
      </c>
      <c r="J3" s="42">
        <v>2007</v>
      </c>
      <c r="K3" s="42">
        <v>2008</v>
      </c>
      <c r="L3" s="43">
        <v>2009</v>
      </c>
      <c r="M3" s="43">
        <v>2010</v>
      </c>
      <c r="N3" s="43">
        <v>2011</v>
      </c>
      <c r="O3" s="43">
        <v>2012</v>
      </c>
      <c r="P3" s="43">
        <v>2013</v>
      </c>
      <c r="Q3" s="43">
        <v>2014</v>
      </c>
      <c r="R3" s="43">
        <v>2015</v>
      </c>
      <c r="S3" s="42">
        <v>2016</v>
      </c>
      <c r="T3" s="42">
        <v>2017</v>
      </c>
      <c r="U3" s="42">
        <v>2018</v>
      </c>
      <c r="V3" s="42">
        <v>2019</v>
      </c>
      <c r="W3" s="42">
        <v>2020</v>
      </c>
      <c r="X3" s="42">
        <v>2021</v>
      </c>
      <c r="Y3" s="42">
        <v>2022</v>
      </c>
      <c r="Z3" s="43">
        <v>2023</v>
      </c>
      <c r="AA3" s="43">
        <v>2024</v>
      </c>
      <c r="AB3" s="44">
        <v>2025</v>
      </c>
    </row>
    <row r="4" spans="2:33" x14ac:dyDescent="0.2">
      <c r="B4" s="35" t="s">
        <v>4</v>
      </c>
      <c r="C4" s="36">
        <v>455018</v>
      </c>
      <c r="D4" s="37">
        <v>445243</v>
      </c>
      <c r="E4" s="37">
        <v>438934</v>
      </c>
      <c r="F4" s="37">
        <v>431551</v>
      </c>
      <c r="G4" s="37">
        <v>424476</v>
      </c>
      <c r="H4" s="37">
        <v>428737</v>
      </c>
      <c r="I4" s="37">
        <v>418892</v>
      </c>
      <c r="J4" s="37">
        <v>409133</v>
      </c>
      <c r="K4" s="37">
        <v>394016</v>
      </c>
      <c r="L4" s="38">
        <v>384273</v>
      </c>
      <c r="M4" s="38">
        <v>374105</v>
      </c>
      <c r="N4" s="38">
        <v>354797</v>
      </c>
      <c r="O4" s="38">
        <v>339857</v>
      </c>
      <c r="P4" s="38">
        <v>325694</v>
      </c>
      <c r="Q4" s="38">
        <v>320014</v>
      </c>
      <c r="R4" s="38">
        <v>312583</v>
      </c>
      <c r="S4" s="37">
        <v>323983</v>
      </c>
      <c r="T4" s="37">
        <v>316465</v>
      </c>
      <c r="U4" s="37">
        <v>324809</v>
      </c>
      <c r="V4" s="37">
        <v>322130</v>
      </c>
      <c r="W4" s="37">
        <v>339449</v>
      </c>
      <c r="X4" s="37">
        <v>354484</v>
      </c>
      <c r="Y4" s="37">
        <v>363412</v>
      </c>
      <c r="Z4" s="38">
        <v>383804</v>
      </c>
      <c r="AA4" s="38">
        <v>401017</v>
      </c>
      <c r="AB4" s="39">
        <v>407899</v>
      </c>
      <c r="AG4" s="46"/>
    </row>
    <row r="5" spans="2:33" x14ac:dyDescent="0.2">
      <c r="B5" s="27" t="s">
        <v>2</v>
      </c>
      <c r="C5" s="31">
        <v>57213</v>
      </c>
      <c r="D5" s="2">
        <v>59912</v>
      </c>
      <c r="E5" s="2">
        <v>61656</v>
      </c>
      <c r="F5" s="2">
        <v>63063</v>
      </c>
      <c r="G5" s="2">
        <v>64558</v>
      </c>
      <c r="H5" s="2">
        <v>66949</v>
      </c>
      <c r="I5" s="2">
        <v>65058</v>
      </c>
      <c r="J5" s="2">
        <v>65173</v>
      </c>
      <c r="K5" s="2">
        <v>66602</v>
      </c>
      <c r="L5" s="3">
        <v>66185</v>
      </c>
      <c r="M5" s="3">
        <v>65762</v>
      </c>
      <c r="N5" s="3">
        <v>66450</v>
      </c>
      <c r="O5" s="3">
        <v>64461</v>
      </c>
      <c r="P5" s="3">
        <v>63935</v>
      </c>
      <c r="Q5" s="3">
        <v>64662</v>
      </c>
      <c r="R5" s="3">
        <v>65120</v>
      </c>
      <c r="S5" s="2">
        <v>65271</v>
      </c>
      <c r="T5" s="2">
        <v>57819</v>
      </c>
      <c r="U5" s="2">
        <v>58904</v>
      </c>
      <c r="V5" s="2">
        <v>59161</v>
      </c>
      <c r="W5" s="2">
        <v>58496</v>
      </c>
      <c r="X5" s="2">
        <v>57171</v>
      </c>
      <c r="Y5" s="2">
        <v>57711</v>
      </c>
      <c r="Z5" s="3">
        <v>58358</v>
      </c>
      <c r="AA5" s="3">
        <v>59309</v>
      </c>
      <c r="AB5" s="25">
        <v>60086</v>
      </c>
      <c r="AG5" s="46"/>
    </row>
    <row r="6" spans="2:33" x14ac:dyDescent="0.2">
      <c r="B6" s="27" t="s">
        <v>12</v>
      </c>
      <c r="C6" s="31">
        <v>35728</v>
      </c>
      <c r="D6" s="2">
        <v>39552</v>
      </c>
      <c r="E6" s="2">
        <v>47573</v>
      </c>
      <c r="F6" s="2">
        <v>63254</v>
      </c>
      <c r="G6" s="2">
        <v>71214</v>
      </c>
      <c r="H6" s="2">
        <v>82591</v>
      </c>
      <c r="I6" s="2">
        <v>95880</v>
      </c>
      <c r="J6" s="2">
        <v>112605</v>
      </c>
      <c r="K6" s="2">
        <v>129251</v>
      </c>
      <c r="L6" s="3">
        <v>142501</v>
      </c>
      <c r="M6" s="3">
        <v>156689</v>
      </c>
      <c r="N6" s="3">
        <v>167450</v>
      </c>
      <c r="O6" s="3">
        <v>174469</v>
      </c>
      <c r="P6" s="3">
        <v>177991</v>
      </c>
      <c r="Q6" s="3">
        <v>184042</v>
      </c>
      <c r="R6" s="3">
        <v>194210</v>
      </c>
      <c r="S6" s="2">
        <v>203497</v>
      </c>
      <c r="T6" s="2">
        <v>200950</v>
      </c>
      <c r="U6" s="2">
        <v>191563</v>
      </c>
      <c r="V6" s="2">
        <v>191269</v>
      </c>
      <c r="W6" s="2">
        <v>183650</v>
      </c>
      <c r="X6" s="2">
        <v>171311</v>
      </c>
      <c r="Y6" s="2">
        <v>164160</v>
      </c>
      <c r="Z6" s="3">
        <v>152757</v>
      </c>
      <c r="AA6" s="3">
        <v>137256</v>
      </c>
      <c r="AB6" s="25">
        <v>123712</v>
      </c>
      <c r="AG6" s="46"/>
    </row>
    <row r="7" spans="2:33" x14ac:dyDescent="0.2">
      <c r="B7" s="27" t="s">
        <v>13</v>
      </c>
      <c r="C7" s="31">
        <v>8</v>
      </c>
      <c r="D7" s="2">
        <v>192</v>
      </c>
      <c r="E7" s="2">
        <v>16</v>
      </c>
      <c r="F7" s="2">
        <v>40</v>
      </c>
      <c r="G7" s="2">
        <v>339</v>
      </c>
      <c r="H7" s="2">
        <v>405</v>
      </c>
      <c r="I7" s="2">
        <v>902</v>
      </c>
      <c r="J7" s="2">
        <v>1480</v>
      </c>
      <c r="K7" s="2">
        <v>1766</v>
      </c>
      <c r="L7" s="3">
        <v>5574</v>
      </c>
      <c r="M7" s="3">
        <v>10621</v>
      </c>
      <c r="N7" s="3">
        <v>15412</v>
      </c>
      <c r="O7" s="3">
        <v>15883</v>
      </c>
      <c r="P7" s="3">
        <v>15834</v>
      </c>
      <c r="Q7" s="3">
        <v>19887</v>
      </c>
      <c r="R7" s="3">
        <v>22863</v>
      </c>
      <c r="S7" s="2">
        <v>23519</v>
      </c>
      <c r="T7" s="2">
        <v>25059</v>
      </c>
      <c r="U7" s="2">
        <v>26152</v>
      </c>
      <c r="V7" s="2">
        <v>25635</v>
      </c>
      <c r="W7" s="2">
        <v>27507</v>
      </c>
      <c r="X7" s="2">
        <v>27941</v>
      </c>
      <c r="Y7" s="2">
        <v>26876</v>
      </c>
      <c r="Z7" s="3">
        <v>23389</v>
      </c>
      <c r="AA7" s="3">
        <v>25448</v>
      </c>
      <c r="AB7" s="25">
        <v>27737</v>
      </c>
      <c r="AG7" s="46"/>
    </row>
    <row r="8" spans="2:33" x14ac:dyDescent="0.2">
      <c r="B8" s="27" t="s">
        <v>1</v>
      </c>
      <c r="C8" s="31">
        <v>16549</v>
      </c>
      <c r="D8" s="2">
        <v>17541</v>
      </c>
      <c r="E8" s="2">
        <v>16773</v>
      </c>
      <c r="F8" s="2">
        <v>16590</v>
      </c>
      <c r="G8" s="2">
        <v>13539</v>
      </c>
      <c r="H8" s="2">
        <v>12135</v>
      </c>
      <c r="I8" s="2">
        <v>10769</v>
      </c>
      <c r="J8" s="2">
        <v>9286</v>
      </c>
      <c r="K8" s="2">
        <v>8197</v>
      </c>
      <c r="L8" s="3">
        <v>6474</v>
      </c>
      <c r="M8" s="3">
        <v>5659</v>
      </c>
      <c r="N8" s="3">
        <v>5092</v>
      </c>
      <c r="O8" s="3">
        <v>1666</v>
      </c>
      <c r="P8" s="3">
        <v>1437</v>
      </c>
      <c r="Q8" s="3">
        <v>1317</v>
      </c>
      <c r="R8" s="3">
        <v>1207</v>
      </c>
      <c r="S8" s="2">
        <v>1062</v>
      </c>
      <c r="T8" s="2">
        <v>798</v>
      </c>
      <c r="U8" s="2">
        <v>628</v>
      </c>
      <c r="V8" s="2">
        <v>576</v>
      </c>
      <c r="W8" s="2">
        <v>519</v>
      </c>
      <c r="X8" s="2">
        <v>438</v>
      </c>
      <c r="Y8" s="2">
        <v>414</v>
      </c>
      <c r="Z8" s="3">
        <v>356</v>
      </c>
      <c r="AA8" s="3">
        <v>258</v>
      </c>
      <c r="AB8" s="25">
        <v>272</v>
      </c>
      <c r="AG8" s="46"/>
    </row>
    <row r="9" spans="2:33" x14ac:dyDescent="0.2">
      <c r="B9" s="27" t="s">
        <v>6</v>
      </c>
      <c r="C9" s="31">
        <v>1270</v>
      </c>
      <c r="D9" s="2">
        <v>524</v>
      </c>
      <c r="E9" s="2">
        <v>387</v>
      </c>
      <c r="F9" s="2">
        <v>343</v>
      </c>
      <c r="G9" s="2">
        <v>349</v>
      </c>
      <c r="H9" s="2">
        <v>308</v>
      </c>
      <c r="I9" s="2">
        <v>292</v>
      </c>
      <c r="J9" s="2">
        <v>308</v>
      </c>
      <c r="K9" s="2">
        <v>216</v>
      </c>
      <c r="L9" s="3">
        <v>181</v>
      </c>
      <c r="M9" s="3">
        <v>150</v>
      </c>
      <c r="N9" s="3">
        <v>133</v>
      </c>
      <c r="O9" s="3">
        <v>142</v>
      </c>
      <c r="P9" s="3">
        <v>204</v>
      </c>
      <c r="Q9" s="3">
        <v>189</v>
      </c>
      <c r="R9" s="3">
        <v>158</v>
      </c>
      <c r="S9" s="2">
        <v>177</v>
      </c>
      <c r="T9" s="2">
        <v>121</v>
      </c>
      <c r="U9" s="2">
        <v>122</v>
      </c>
      <c r="V9" s="2">
        <v>134</v>
      </c>
      <c r="W9" s="2">
        <v>167</v>
      </c>
      <c r="X9" s="2">
        <v>157</v>
      </c>
      <c r="Y9" s="2">
        <v>146</v>
      </c>
      <c r="Z9" s="3">
        <v>116</v>
      </c>
      <c r="AA9" s="3">
        <v>122</v>
      </c>
      <c r="AB9" s="25">
        <v>123</v>
      </c>
      <c r="AG9" s="46"/>
    </row>
    <row r="10" spans="2:33" x14ac:dyDescent="0.2">
      <c r="B10" s="27" t="s">
        <v>3</v>
      </c>
      <c r="C10" s="31">
        <v>1084</v>
      </c>
      <c r="D10" s="2">
        <v>611</v>
      </c>
      <c r="E10" s="2">
        <v>885</v>
      </c>
      <c r="F10" s="2">
        <v>641</v>
      </c>
      <c r="G10" s="2">
        <v>134</v>
      </c>
      <c r="H10" s="2">
        <v>182</v>
      </c>
      <c r="I10" s="2">
        <v>110</v>
      </c>
      <c r="J10" s="2">
        <v>100</v>
      </c>
      <c r="K10" s="2">
        <v>83</v>
      </c>
      <c r="L10" s="3">
        <v>56</v>
      </c>
      <c r="M10" s="3">
        <v>2982</v>
      </c>
      <c r="N10" s="3">
        <v>3689</v>
      </c>
      <c r="O10" s="3">
        <v>3757</v>
      </c>
      <c r="P10" s="3">
        <v>3609</v>
      </c>
      <c r="Q10" s="3">
        <v>3696</v>
      </c>
      <c r="R10" s="3">
        <v>3578</v>
      </c>
      <c r="S10" s="2">
        <v>3221</v>
      </c>
      <c r="T10" s="2">
        <v>2560</v>
      </c>
      <c r="U10" s="2">
        <v>3129</v>
      </c>
      <c r="V10" s="2">
        <v>2966</v>
      </c>
      <c r="W10" s="2">
        <v>2726</v>
      </c>
      <c r="X10" s="2">
        <v>2691</v>
      </c>
      <c r="Y10" s="2">
        <v>2643</v>
      </c>
      <c r="Z10" s="3">
        <v>4315</v>
      </c>
      <c r="AA10" s="3">
        <v>9314</v>
      </c>
      <c r="AB10" s="25">
        <v>15165</v>
      </c>
      <c r="AG10" s="46"/>
    </row>
    <row r="11" spans="2:33" x14ac:dyDescent="0.2">
      <c r="B11" s="27" t="s">
        <v>5</v>
      </c>
      <c r="C11" s="31">
        <v>59</v>
      </c>
      <c r="D11" s="2">
        <v>39</v>
      </c>
      <c r="E11" s="2">
        <v>39</v>
      </c>
      <c r="F11" s="2">
        <v>52</v>
      </c>
      <c r="G11" s="2">
        <v>51</v>
      </c>
      <c r="H11" s="2">
        <v>51</v>
      </c>
      <c r="I11" s="2">
        <v>64</v>
      </c>
      <c r="J11" s="2">
        <v>34</v>
      </c>
      <c r="K11" s="2">
        <v>33</v>
      </c>
      <c r="L11" s="3">
        <v>20</v>
      </c>
      <c r="M11" s="3">
        <v>7</v>
      </c>
      <c r="N11" s="3">
        <v>0</v>
      </c>
      <c r="O11" s="3">
        <v>0</v>
      </c>
      <c r="P11" s="3">
        <v>2</v>
      </c>
      <c r="Q11" s="3">
        <v>4</v>
      </c>
      <c r="R11" s="3">
        <v>7</v>
      </c>
      <c r="S11" s="2">
        <v>7</v>
      </c>
      <c r="T11" s="2">
        <v>2</v>
      </c>
      <c r="U11" s="2">
        <v>3</v>
      </c>
      <c r="V11" s="2">
        <v>1</v>
      </c>
      <c r="W11" s="2">
        <v>1</v>
      </c>
      <c r="X11" s="2">
        <v>0</v>
      </c>
      <c r="Y11" s="2">
        <v>0</v>
      </c>
      <c r="Z11" s="3">
        <v>0</v>
      </c>
      <c r="AA11" s="3">
        <v>0</v>
      </c>
      <c r="AB11" s="25">
        <v>0</v>
      </c>
      <c r="AG11" s="46"/>
    </row>
    <row r="12" spans="2:33" x14ac:dyDescent="0.2">
      <c r="B12" s="27" t="s">
        <v>11</v>
      </c>
      <c r="C12" s="31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2</v>
      </c>
      <c r="L12" s="3">
        <v>4</v>
      </c>
      <c r="M12" s="3">
        <v>5</v>
      </c>
      <c r="N12" s="3">
        <v>7</v>
      </c>
      <c r="O12" s="3">
        <v>4</v>
      </c>
      <c r="P12" s="3">
        <v>5</v>
      </c>
      <c r="Q12" s="3">
        <v>5</v>
      </c>
      <c r="R12" s="3">
        <v>1</v>
      </c>
      <c r="S12" s="2">
        <v>1</v>
      </c>
      <c r="T12" s="2">
        <v>0</v>
      </c>
      <c r="U12" s="2">
        <v>0</v>
      </c>
      <c r="V12" s="2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25">
        <v>0</v>
      </c>
      <c r="AG12" s="46"/>
    </row>
    <row r="13" spans="2:33" x14ac:dyDescent="0.2">
      <c r="B13" s="28" t="s">
        <v>14</v>
      </c>
      <c r="C13" s="32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5">
        <v>0</v>
      </c>
      <c r="M13" s="5">
        <v>0</v>
      </c>
      <c r="N13" s="5">
        <v>9</v>
      </c>
      <c r="O13" s="5">
        <v>166</v>
      </c>
      <c r="P13" s="5">
        <v>507</v>
      </c>
      <c r="Q13" s="5">
        <v>563</v>
      </c>
      <c r="R13" s="5">
        <v>759</v>
      </c>
      <c r="S13" s="2">
        <v>593</v>
      </c>
      <c r="T13" s="2">
        <v>724</v>
      </c>
      <c r="U13" s="2">
        <v>980</v>
      </c>
      <c r="V13" s="2">
        <v>1185</v>
      </c>
      <c r="W13" s="2">
        <v>1191</v>
      </c>
      <c r="X13" s="2">
        <v>1178</v>
      </c>
      <c r="Y13" s="2">
        <v>1832</v>
      </c>
      <c r="Z13" s="3">
        <v>5982</v>
      </c>
      <c r="AA13" s="3">
        <v>10290</v>
      </c>
      <c r="AB13" s="25">
        <v>10941</v>
      </c>
      <c r="AG13" s="46"/>
    </row>
    <row r="14" spans="2:33" ht="13.5" thickBot="1" x14ac:dyDescent="0.25">
      <c r="B14" s="29" t="s">
        <v>15</v>
      </c>
      <c r="C14" s="33">
        <v>80</v>
      </c>
      <c r="D14" s="6">
        <v>13</v>
      </c>
      <c r="E14" s="6">
        <v>74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5">
        <v>0</v>
      </c>
      <c r="AA14" s="5">
        <v>0</v>
      </c>
      <c r="AB14" s="26">
        <v>0</v>
      </c>
      <c r="AG14" s="46"/>
    </row>
    <row r="15" spans="2:33" ht="14.25" thickTop="1" thickBot="1" x14ac:dyDescent="0.25">
      <c r="B15" s="30" t="s">
        <v>7</v>
      </c>
      <c r="C15" s="34">
        <f>SUM(C4:C14)</f>
        <v>567009</v>
      </c>
      <c r="D15" s="8">
        <f t="shared" ref="D15:X15" si="0">SUM(D4:D14)</f>
        <v>563627</v>
      </c>
      <c r="E15" s="8">
        <f t="shared" si="0"/>
        <v>566337</v>
      </c>
      <c r="F15" s="8">
        <f t="shared" si="0"/>
        <v>575534</v>
      </c>
      <c r="G15" s="8">
        <f t="shared" si="0"/>
        <v>574660</v>
      </c>
      <c r="H15" s="8">
        <f t="shared" si="0"/>
        <v>591358</v>
      </c>
      <c r="I15" s="8">
        <f t="shared" si="0"/>
        <v>591967</v>
      </c>
      <c r="J15" s="8">
        <f t="shared" si="0"/>
        <v>598119</v>
      </c>
      <c r="K15" s="8">
        <f t="shared" si="0"/>
        <v>600166</v>
      </c>
      <c r="L15" s="9">
        <f t="shared" si="0"/>
        <v>605268</v>
      </c>
      <c r="M15" s="9">
        <f t="shared" si="0"/>
        <v>615980</v>
      </c>
      <c r="N15" s="9">
        <f t="shared" si="0"/>
        <v>613039</v>
      </c>
      <c r="O15" s="13">
        <f t="shared" si="0"/>
        <v>600405</v>
      </c>
      <c r="P15" s="13">
        <f t="shared" si="0"/>
        <v>589218</v>
      </c>
      <c r="Q15" s="13">
        <f t="shared" si="0"/>
        <v>594379</v>
      </c>
      <c r="R15" s="13">
        <f t="shared" si="0"/>
        <v>600486</v>
      </c>
      <c r="S15" s="14">
        <f t="shared" si="0"/>
        <v>621331</v>
      </c>
      <c r="T15" s="14">
        <f t="shared" si="0"/>
        <v>604498</v>
      </c>
      <c r="U15" s="14">
        <f t="shared" si="0"/>
        <v>606290</v>
      </c>
      <c r="V15" s="14">
        <f t="shared" si="0"/>
        <v>603057</v>
      </c>
      <c r="W15" s="14">
        <f t="shared" si="0"/>
        <v>613706</v>
      </c>
      <c r="X15" s="14">
        <f t="shared" si="0"/>
        <v>615371</v>
      </c>
      <c r="Y15" s="14">
        <f t="shared" ref="Y15" si="1">SUM(Y4:Y14)</f>
        <v>617194</v>
      </c>
      <c r="Z15" s="13">
        <v>629077</v>
      </c>
      <c r="AA15" s="13">
        <v>643014</v>
      </c>
      <c r="AB15" s="45">
        <v>645935</v>
      </c>
      <c r="AG15" s="46"/>
    </row>
    <row r="17" spans="2:28" x14ac:dyDescent="0.2">
      <c r="B17" s="15" t="s">
        <v>53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</row>
    <row r="18" spans="2:28" ht="15" customHeight="1" x14ac:dyDescent="0.2">
      <c r="B18" s="23" t="s">
        <v>57</v>
      </c>
      <c r="C18" s="21"/>
      <c r="D18" s="21"/>
      <c r="E18" s="21"/>
      <c r="F18" s="21"/>
      <c r="G18" s="21"/>
      <c r="H18" s="21"/>
      <c r="I18" s="21"/>
      <c r="J18" s="21"/>
      <c r="K18" s="21"/>
    </row>
    <row r="19" spans="2:28" ht="15" customHeight="1" x14ac:dyDescent="0.2">
      <c r="B19" s="23" t="s">
        <v>63</v>
      </c>
      <c r="C19" s="21"/>
      <c r="D19" s="21"/>
      <c r="E19" s="21"/>
      <c r="F19" s="21"/>
      <c r="G19" s="21"/>
      <c r="H19" s="21"/>
      <c r="I19" s="21"/>
      <c r="J19" s="21"/>
      <c r="K19" s="21"/>
    </row>
    <row r="20" spans="2:28" ht="14.45" customHeight="1" x14ac:dyDescent="0.2">
      <c r="B20" s="11" t="s">
        <v>59</v>
      </c>
      <c r="C20" s="17"/>
      <c r="D20" s="17"/>
      <c r="E20" s="17"/>
      <c r="F20" s="17"/>
      <c r="G20" s="17"/>
      <c r="H20" s="17"/>
      <c r="I20" s="17"/>
      <c r="J20" s="21"/>
      <c r="K20" s="23"/>
    </row>
    <row r="21" spans="2:28" ht="14.45" customHeight="1" x14ac:dyDescent="0.2">
      <c r="B21" s="23" t="s">
        <v>52</v>
      </c>
      <c r="C21" s="22"/>
      <c r="D21" s="22"/>
      <c r="E21" s="22"/>
      <c r="F21" s="22"/>
      <c r="G21" s="22"/>
      <c r="H21" s="22"/>
      <c r="I21" s="22"/>
      <c r="J21" s="22"/>
      <c r="K21" s="23"/>
    </row>
    <row r="22" spans="2:28" ht="14.45" customHeight="1" x14ac:dyDescent="0.2">
      <c r="B22" s="23" t="s">
        <v>61</v>
      </c>
      <c r="C22" s="22"/>
      <c r="D22" s="22"/>
      <c r="E22" s="22"/>
      <c r="F22" s="22"/>
      <c r="G22" s="22"/>
      <c r="H22" s="22"/>
      <c r="I22" s="22"/>
      <c r="J22" s="22"/>
      <c r="K22" s="23"/>
    </row>
    <row r="23" spans="2:28" ht="14.45" customHeight="1" x14ac:dyDescent="0.2">
      <c r="B23" s="11" t="s">
        <v>64</v>
      </c>
      <c r="C23" s="18"/>
      <c r="D23" s="18"/>
      <c r="E23" s="18"/>
      <c r="F23" s="18"/>
      <c r="G23" s="18"/>
      <c r="H23" s="18"/>
      <c r="I23" s="18"/>
      <c r="J23" s="22"/>
      <c r="K23" s="23"/>
    </row>
    <row r="24" spans="2:28" ht="14.45" customHeight="1" x14ac:dyDescent="0.2">
      <c r="B24" s="15"/>
      <c r="C24" s="22"/>
      <c r="D24" s="22"/>
      <c r="E24" s="22"/>
      <c r="F24" s="22"/>
      <c r="G24" s="22"/>
      <c r="H24" s="22"/>
      <c r="I24" s="22"/>
      <c r="J24" s="22"/>
      <c r="K24" s="24"/>
    </row>
    <row r="25" spans="2:28" ht="14.45" customHeight="1" x14ac:dyDescent="0.2">
      <c r="B25" s="23"/>
      <c r="C25" s="22"/>
      <c r="D25" s="22"/>
      <c r="E25" s="22"/>
      <c r="F25" s="22"/>
      <c r="G25" s="22"/>
      <c r="H25" s="22"/>
      <c r="I25" s="22"/>
      <c r="J25" s="22"/>
      <c r="K25" s="24"/>
    </row>
    <row r="26" spans="2:28" ht="15" customHeight="1" x14ac:dyDescent="0.2">
      <c r="B26" s="15" t="s">
        <v>56</v>
      </c>
      <c r="C26" s="22"/>
      <c r="D26" s="22"/>
      <c r="E26" s="22"/>
      <c r="F26" s="22"/>
      <c r="G26" s="22"/>
      <c r="H26" s="22"/>
      <c r="I26" s="22"/>
      <c r="J26" s="22"/>
    </row>
    <row r="27" spans="2:28" ht="15" customHeight="1" x14ac:dyDescent="0.2">
      <c r="B27" s="24" t="s">
        <v>54</v>
      </c>
      <c r="C27" s="22"/>
      <c r="D27" s="22"/>
      <c r="E27" s="22"/>
      <c r="F27" s="22"/>
      <c r="G27" s="22"/>
      <c r="H27" s="22"/>
      <c r="I27" s="22"/>
      <c r="J27" s="22"/>
    </row>
    <row r="28" spans="2:28" x14ac:dyDescent="0.2">
      <c r="B28" s="24" t="s">
        <v>16</v>
      </c>
    </row>
    <row r="29" spans="2:28" x14ac:dyDescent="0.2">
      <c r="B29" s="24" t="s">
        <v>60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2:28" x14ac:dyDescent="0.2">
      <c r="B30" s="16" t="s">
        <v>17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2:28" x14ac:dyDescent="0.2">
      <c r="B31" s="24" t="s">
        <v>55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2:28" x14ac:dyDescent="0.2">
      <c r="B32" s="24" t="s">
        <v>18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">
      <c r="B33" s="24" t="s">
        <v>19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">
      <c r="B34" s="24" t="s">
        <v>20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">
      <c r="B35" s="24" t="s">
        <v>62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"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2:12" x14ac:dyDescent="0.2">
      <c r="B37" s="12" t="s">
        <v>22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">
      <c r="B38" s="11" t="s">
        <v>49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">
      <c r="B39" s="1" t="s">
        <v>23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12" x14ac:dyDescent="0.2">
      <c r="B40" s="1" t="s">
        <v>24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2:12" x14ac:dyDescent="0.2">
      <c r="B41" s="1" t="s">
        <v>25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2:12" x14ac:dyDescent="0.2">
      <c r="B42" s="11" t="s">
        <v>50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2:12" x14ac:dyDescent="0.2">
      <c r="B43" s="11" t="s">
        <v>26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2:12" x14ac:dyDescent="0.2">
      <c r="B44" s="1" t="s">
        <v>27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2:12" x14ac:dyDescent="0.2">
      <c r="B45" s="1" t="s">
        <v>28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2:12" x14ac:dyDescent="0.2">
      <c r="B46" s="1" t="s">
        <v>29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2:12" x14ac:dyDescent="0.2">
      <c r="B47" s="1" t="s">
        <v>30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2:12" x14ac:dyDescent="0.2">
      <c r="B48" s="1" t="s">
        <v>31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2:12" x14ac:dyDescent="0.2">
      <c r="B49" s="1" t="s">
        <v>32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2:12" x14ac:dyDescent="0.2">
      <c r="B50" s="1" t="s">
        <v>33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2:12" x14ac:dyDescent="0.2">
      <c r="B51" s="1" t="s">
        <v>34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2:12" x14ac:dyDescent="0.2">
      <c r="B52" s="1" t="s">
        <v>35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2:12" x14ac:dyDescent="0.2">
      <c r="B53" s="1" t="s">
        <v>36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2:12" x14ac:dyDescent="0.2">
      <c r="B54" s="1" t="s">
        <v>37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</row>
    <row r="55" spans="2:12" x14ac:dyDescent="0.2">
      <c r="B55" s="1" t="s">
        <v>38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</row>
    <row r="56" spans="2:12" x14ac:dyDescent="0.2">
      <c r="B56" s="1" t="s">
        <v>39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2:12" x14ac:dyDescent="0.2">
      <c r="B57" s="11" t="s">
        <v>40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2:12" x14ac:dyDescent="0.2">
      <c r="B58" s="1" t="s">
        <v>41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2:12" x14ac:dyDescent="0.2">
      <c r="B59" s="1" t="s">
        <v>42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2:12" x14ac:dyDescent="0.2">
      <c r="B60" s="1" t="s">
        <v>43</v>
      </c>
    </row>
    <row r="61" spans="2:12" x14ac:dyDescent="0.2">
      <c r="B61" s="1" t="s">
        <v>44</v>
      </c>
    </row>
    <row r="62" spans="2:12" x14ac:dyDescent="0.2">
      <c r="B62" s="1" t="s">
        <v>45</v>
      </c>
    </row>
    <row r="63" spans="2:12" x14ac:dyDescent="0.2">
      <c r="B63" s="1" t="s">
        <v>46</v>
      </c>
    </row>
    <row r="64" spans="2:12" x14ac:dyDescent="0.2">
      <c r="B64" s="1" t="s">
        <v>47</v>
      </c>
    </row>
    <row r="65" spans="2:2" x14ac:dyDescent="0.2">
      <c r="B65" s="1" t="s">
        <v>48</v>
      </c>
    </row>
  </sheetData>
  <mergeCells count="1">
    <mergeCell ref="B2:AB2"/>
  </mergeCells>
  <pageMargins left="0.7" right="0.7" top="0.75" bottom="0.75" header="0.3" footer="0.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182A3FE66C04093CEEDF2A87E6EEA" ma:contentTypeVersion="13" ma:contentTypeDescription="Create a new document." ma:contentTypeScope="" ma:versionID="0ace89983c5c464edf65df83bbfd885a">
  <xsd:schema xmlns:xsd="http://www.w3.org/2001/XMLSchema" xmlns:xs="http://www.w3.org/2001/XMLSchema" xmlns:p="http://schemas.microsoft.com/office/2006/metadata/properties" xmlns:ns2="44c53f4f-2910-4f9f-94e4-5084d2491822" targetNamespace="http://schemas.microsoft.com/office/2006/metadata/properties" ma:root="true" ma:fieldsID="51f10c54e135a668ecad564196d4752e" ns2:_="">
    <xsd:import namespace="44c53f4f-2910-4f9f-94e4-5084d2491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53f4f-2910-4f9f-94e4-5084d24918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d46bd7-4a58-4bc0-a217-7245e6e704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mage" ma:index="2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c53f4f-2910-4f9f-94e4-5084d2491822">
      <Terms xmlns="http://schemas.microsoft.com/office/infopath/2007/PartnerControls"/>
    </lcf76f155ced4ddcb4097134ff3c332f>
    <Image xmlns="44c53f4f-2910-4f9f-94e4-5084d2491822" xsi:nil="true"/>
  </documentManagement>
</p:properties>
</file>

<file path=customXml/itemProps1.xml><?xml version="1.0" encoding="utf-8"?>
<ds:datastoreItem xmlns:ds="http://schemas.openxmlformats.org/officeDocument/2006/customXml" ds:itemID="{723B8B9F-0E5E-4303-B3D0-D8A04CC9A7A1}"/>
</file>

<file path=customXml/itemProps2.xml><?xml version="1.0" encoding="utf-8"?>
<ds:datastoreItem xmlns:ds="http://schemas.openxmlformats.org/officeDocument/2006/customXml" ds:itemID="{62FA5A90-CF4A-4CB4-8C78-E3662604A288}"/>
</file>

<file path=customXml/itemProps3.xml><?xml version="1.0" encoding="utf-8"?>
<ds:datastoreItem xmlns:ds="http://schemas.openxmlformats.org/officeDocument/2006/customXml" ds:itemID="{6F9D0DD0-F150-43BF-A6AC-B8B6112B1044}"/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NREL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Domestic Fed Fleet Vehicles by Fuel Type</dc:title>
  <dc:creator>carol darrow</dc:creator>
  <dc:description>Trend of federal vehicles by fuel type from 2000-2008</dc:description>
  <cp:lastModifiedBy>Singer, Mark</cp:lastModifiedBy>
  <cp:lastPrinted>2012-04-26T14:05:58Z</cp:lastPrinted>
  <dcterms:created xsi:type="dcterms:W3CDTF">2009-03-03T16:16:17Z</dcterms:created>
  <dcterms:modified xsi:type="dcterms:W3CDTF">2026-05-12T22:12:53Z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965d95-ecc0-4720-b759-1f33c42ed7da_Enabled">
    <vt:lpwstr>true</vt:lpwstr>
  </property>
  <property fmtid="{D5CDD505-2E9C-101B-9397-08002B2CF9AE}" pid="3" name="MSIP_Label_95965d95-ecc0-4720-b759-1f33c42ed7da_SetDate">
    <vt:lpwstr>2024-03-28T22:50:49Z</vt:lpwstr>
  </property>
  <property fmtid="{D5CDD505-2E9C-101B-9397-08002B2CF9AE}" pid="4" name="MSIP_Label_95965d95-ecc0-4720-b759-1f33c42ed7da_Method">
    <vt:lpwstr>Standard</vt:lpwstr>
  </property>
  <property fmtid="{D5CDD505-2E9C-101B-9397-08002B2CF9AE}" pid="5" name="MSIP_Label_95965d95-ecc0-4720-b759-1f33c42ed7da_Name">
    <vt:lpwstr>General</vt:lpwstr>
  </property>
  <property fmtid="{D5CDD505-2E9C-101B-9397-08002B2CF9AE}" pid="6" name="MSIP_Label_95965d95-ecc0-4720-b759-1f33c42ed7da_SiteId">
    <vt:lpwstr>a0f29d7e-28cd-4f54-8442-7885aee7c080</vt:lpwstr>
  </property>
  <property fmtid="{D5CDD505-2E9C-101B-9397-08002B2CF9AE}" pid="7" name="MSIP_Label_95965d95-ecc0-4720-b759-1f33c42ed7da_ActionId">
    <vt:lpwstr>f98741b9-7454-46a9-a771-4ecebba49159</vt:lpwstr>
  </property>
  <property fmtid="{D5CDD505-2E9C-101B-9397-08002B2CF9AE}" pid="8" name="MSIP_Label_95965d95-ecc0-4720-b759-1f33c42ed7da_ContentBits">
    <vt:lpwstr>0</vt:lpwstr>
  </property>
  <property fmtid="{D5CDD505-2E9C-101B-9397-08002B2CF9AE}" pid="9" name="ContentTypeId">
    <vt:lpwstr>0x010100A23182A3FE66C04093CEEDF2A87E6EEA</vt:lpwstr>
  </property>
</Properties>
</file>