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8-24-20 FOTW\excel\"/>
    </mc:Choice>
  </mc:AlternateContent>
  <bookViews>
    <workbookView xWindow="-105" yWindow="-75" windowWidth="23250" windowHeight="12570"/>
  </bookViews>
  <sheets>
    <sheet name="FOTW #115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<sst xmlns="http://schemas.openxmlformats.org/spreadsheetml/2006/main" count="23" uniqueCount="16">
  <si>
    <t>Truck</t>
  </si>
  <si>
    <t>Rail</t>
  </si>
  <si>
    <t>Water</t>
  </si>
  <si>
    <t>Multiple modes &amp; mail</t>
  </si>
  <si>
    <t>Pipeline</t>
  </si>
  <si>
    <t>Air</t>
  </si>
  <si>
    <t>Billion Tons</t>
  </si>
  <si>
    <t>https://faf.ornl.gov/fafweb/Extraction0.aspx</t>
  </si>
  <si>
    <t>Billion 2018 dollars</t>
  </si>
  <si>
    <t>Tons of Freight by Mode, 2018</t>
  </si>
  <si>
    <t>Mode</t>
  </si>
  <si>
    <t>Value of Freight by Mode, 2018</t>
  </si>
  <si>
    <r>
      <rPr>
        <b/>
        <sz val="11"/>
        <color theme="1"/>
        <rFont val="Arial"/>
        <family val="2"/>
      </rPr>
      <t xml:space="preserve">Notes: </t>
    </r>
    <r>
      <rPr>
        <sz val="11"/>
        <color theme="1"/>
        <rFont val="Arial"/>
        <family val="2"/>
      </rPr>
      <t>Air transport includes freight movement to the airport. “Multiple modes &amp; mail” includes parcel, U.S. Postal Service, or courier; truck and rail; truck and water; rail and water; and other multiple modes.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</si>
  <si>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Transportation, Freight Analysis Framework, Version 4.5.1, December 2019. Data Tabulation Tool queried July 2, 2020.</t>
    </r>
  </si>
  <si>
    <t>U.S. Department of Energy, Vehicle Technologies Office</t>
  </si>
  <si>
    <t>Fact of the Week #1150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</si>
</sst>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/>
    <xf numFmtId="0" fontId="20" fillId="0" borderId="0" applyNumberFormat="0" applyFill="0" applyBorder="0" applyAlignment="0" applyProtection="0"/>
  </cellStyleXfs>
  <cellXfs count="14">
    <xf numFmtId="0" fontId="0" fillId="0" borderId="0" xfId="0"/>
    <xf numFmtId="0" fontId="19" fillId="0" borderId="0" xfId="0" applyFont="1"/>
    <xf numFmtId="3" fontId="19" fillId="0" borderId="0" xfId="0" applyNumberFormat="1" applyFont="1"/>
    <xf numFmtId="0" fontId="20" fillId="0" borderId="0" xfId="43" applyFont="1"/>
    <xf numFmtId="2" fontId="19" fillId="0" borderId="0" xfId="0" applyNumberFormat="1" applyFont="1"/>
    <xf numFmtId="165" fontId="19" fillId="0" borderId="0" xfId="0" applyNumberFormat="1" applyFont="1"/>
    <xf numFmtId="164" fontId="19" fillId="0" borderId="0" xfId="0" applyNumberFormat="1" applyFont="1"/>
    <xf numFmtId="43" fontId="19" fillId="0" borderId="0" xfId="42" applyFont="1"/>
    <xf numFmtId="0" fontId="21" fillId="0" borderId="0" xfId="43" applyFont="1"/>
    <xf numFmtId="0" fontId="22" fillId="0" borderId="0" xfId="0" applyFont="1"/>
    <xf numFmtId="0" fontId="19" fillId="0" borderId="0" xfId="0" applyFont="1" applyAlignment="1">
      <alignment horizontal="center"/>
    </xf>
    <xf numFmtId="0" fontId="24" fillId="0" borderId="0" xfId="44" applyFont="1" applyAlignment="1">
      <alignment vertical="center"/>
    </xf>
    <xf numFmtId="0" fontId="19" fillId="0" borderId="0" xfId="0" applyFont="1" applyAlignment="1">
      <alignment horizontal="left" wrapText="1"/>
    </xf>
    <xf numFmtId="0" fontId="25" fillId="0" borderId="0" xfId="43" applyFont="1" applyAlignment="1" applyProtection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Hyperlink 2 2" xfId="45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 2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Tons of Freight by Mode,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688976377952756"/>
          <c:y val="0.1957160979877515"/>
          <c:w val="0.7517762467191601"/>
          <c:h val="0.7517762467191601"/>
        </c:manualLayout>
      </c:layout>
      <c:pieChart>
        <c:varyColors val="1"/>
        <c:ser>
          <c:idx val="0"/>
          <c:order val="0"/>
          <c:tx>
            <c:strRef>
              <c:f>'FOTW #1150'!$B$5</c:f>
              <c:strCache>
                <c:ptCount val="1"/>
                <c:pt idx="0">
                  <c:v>Billion Tons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E67-428E-B9A5-0BACDE5C8E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41D-4E04-B854-43279C9161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41D-4E04-B854-43279C9161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E67-428E-B9A5-0BACDE5C8E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E67-428E-B9A5-0BACDE5C8E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41D-4E04-B854-43279C9161A3}"/>
              </c:ext>
            </c:extLst>
          </c:dPt>
          <c:dLbls>
            <c:dLbl>
              <c:idx val="0"/>
              <c:layout>
                <c:manualLayout>
                  <c:x val="-0.17981944444444445"/>
                  <c:y val="-0.112076115485564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E67-428E-B9A5-0BACDE5C8E2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872265966754158E-2"/>
                  <c:y val="-5.92725284339457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E67-428E-B9A5-0BACDE5C8E2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017169728783903E-2"/>
                  <c:y val="-0.170586832895888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E67-428E-B9A5-0BACDE5C8E2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#1150'!$A$6:$A$11</c:f>
              <c:strCache>
                <c:ptCount val="6"/>
                <c:pt idx="0">
                  <c:v>Truck</c:v>
                </c:pt>
                <c:pt idx="1">
                  <c:v>Rail</c:v>
                </c:pt>
                <c:pt idx="2">
                  <c:v>Water</c:v>
                </c:pt>
                <c:pt idx="3">
                  <c:v>Air</c:v>
                </c:pt>
                <c:pt idx="4">
                  <c:v>Multiple modes &amp; mail</c:v>
                </c:pt>
                <c:pt idx="5">
                  <c:v>Pipeline</c:v>
                </c:pt>
              </c:strCache>
            </c:strRef>
          </c:cat>
          <c:val>
            <c:numRef>
              <c:f>'FOTW #1150'!$B$6:$B$11</c:f>
              <c:numCache>
                <c:formatCode>_(* #,##0.00_);_(* \(#,##0.00\);_(* "-"??_);_(@_)</c:formatCode>
                <c:ptCount val="6"/>
                <c:pt idx="0">
                  <c:v>11.10806</c:v>
                </c:pt>
                <c:pt idx="1">
                  <c:v>1.4042380000000001</c:v>
                </c:pt>
                <c:pt idx="2">
                  <c:v>0.54159100000000004</c:v>
                </c:pt>
                <c:pt idx="3">
                  <c:v>2.1350000000000002E-3</c:v>
                </c:pt>
                <c:pt idx="4">
                  <c:v>0.32757199999999997</c:v>
                </c:pt>
                <c:pt idx="5">
                  <c:v>3.0610460000000002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67-428E-B9A5-0BACDE5C8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Value of Freight by Mode,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688976377952756"/>
          <c:y val="0.1957160979877515"/>
          <c:w val="0.7517762467191601"/>
          <c:h val="0.7517762467191601"/>
        </c:manualLayout>
      </c:layout>
      <c:pieChart>
        <c:varyColors val="1"/>
        <c:ser>
          <c:idx val="0"/>
          <c:order val="0"/>
          <c:tx>
            <c:strRef>
              <c:f>'FOTW #1150'!$B$14</c:f>
              <c:strCache>
                <c:ptCount val="1"/>
                <c:pt idx="0">
                  <c:v>Billion 2018 dollars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DF3-4AF0-BE19-21255B3369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F3-4AF0-BE19-21255B3369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F3-4AF0-BE19-21255B3369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DF3-4AF0-BE19-21255B33690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DF3-4AF0-BE19-21255B33690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DF3-4AF0-BE19-21255B33690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DF3-4AF0-BE19-21255B336907}"/>
              </c:ext>
            </c:extLst>
          </c:dPt>
          <c:dLbls>
            <c:dLbl>
              <c:idx val="0"/>
              <c:layout>
                <c:manualLayout>
                  <c:x val="-0.17981944444444445"/>
                  <c:y val="-0.112076115485564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DF3-4AF0-BE19-21255B3369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9866469816272966E-2"/>
                  <c:y val="5.65798337707786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DF3-4AF0-BE19-21255B3369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166994750656166E-2"/>
                  <c:y val="1.13285214348206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DF3-4AF0-BE19-21255B3369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761154855643052E-2"/>
                  <c:y val="-6.76058617672790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DF3-4AF0-BE19-21255B3369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7835061242344707"/>
                  <c:y val="0.129413167104111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DF3-4AF0-BE19-21255B3369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#1150'!$A$15:$A$20</c:f>
              <c:strCache>
                <c:ptCount val="6"/>
                <c:pt idx="0">
                  <c:v>Truck</c:v>
                </c:pt>
                <c:pt idx="1">
                  <c:v>Rail</c:v>
                </c:pt>
                <c:pt idx="2">
                  <c:v>Water</c:v>
                </c:pt>
                <c:pt idx="3">
                  <c:v>Air</c:v>
                </c:pt>
                <c:pt idx="4">
                  <c:v>Multiple modes &amp; mail</c:v>
                </c:pt>
                <c:pt idx="5">
                  <c:v>Pipeline</c:v>
                </c:pt>
              </c:strCache>
            </c:strRef>
          </c:cat>
          <c:val>
            <c:numRef>
              <c:f>'FOTW #1150'!$B$15:$B$20</c:f>
              <c:numCache>
                <c:formatCode>"$"#,##0.00</c:formatCode>
                <c:ptCount val="6"/>
                <c:pt idx="0">
                  <c:v>10.78375</c:v>
                </c:pt>
                <c:pt idx="1">
                  <c:v>0.43370500000000001</c:v>
                </c:pt>
                <c:pt idx="2">
                  <c:v>0.29971999999999999</c:v>
                </c:pt>
                <c:pt idx="3">
                  <c:v>0.139512</c:v>
                </c:pt>
                <c:pt idx="4">
                  <c:v>1.793785</c:v>
                </c:pt>
                <c:pt idx="5">
                  <c:v>1.386733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0DF3-4AF0-BE19-21255B336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4</xdr:row>
      <xdr:rowOff>38100</xdr:rowOff>
    </xdr:from>
    <xdr:to>
      <xdr:col>7</xdr:col>
      <xdr:colOff>152400</xdr:colOff>
      <xdr:row>29</xdr:row>
      <xdr:rowOff>38100</xdr:rowOff>
    </xdr:to>
    <xdr:graphicFrame macro="">
      <xdr:nvGraphicFramePr>
        <xdr:cNvPr id="4" name="Chart 3" descr="Tons of Freight by Mode, 2018">
          <a:extLst>
            <a:ext uri="{FF2B5EF4-FFF2-40B4-BE49-F238E27FC236}">
              <a16:creationId xmlns:a16="http://schemas.microsoft.com/office/drawing/2014/main" xmlns="" id="{34026FF0-8146-4C42-9CAF-E48275ED7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160020</xdr:colOff>
      <xdr:row>4</xdr:row>
      <xdr:rowOff>38100</xdr:rowOff>
    </xdr:from>
    <xdr:to>
      <xdr:col>14</xdr:col>
      <xdr:colOff>220980</xdr:colOff>
      <xdr:row>29</xdr:row>
      <xdr:rowOff>38100</xdr:rowOff>
    </xdr:to>
    <xdr:graphicFrame macro="">
      <xdr:nvGraphicFramePr>
        <xdr:cNvPr id="6" name="Chart 5" descr="Value of Freight by Mode, 2018">
          <a:extLst>
            <a:ext uri="{FF2B5EF4-FFF2-40B4-BE49-F238E27FC236}">
              <a16:creationId xmlns:a16="http://schemas.microsoft.com/office/drawing/2014/main" xmlns="" id="{B7ED7E99-9F19-4078-9E92-73650C002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0.63278</cdr:x>
      <cdr:y>0.09944</cdr:y>
    </cdr:from>
    <cdr:to>
      <cdr:x>0.94065</cdr:x>
      <cdr:y>0.15836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xmlns="" id="{19279F56-31A6-4264-8DF4-2AF00B0B79D7}"/>
            </a:ext>
          </a:extLst>
        </cdr:cNvPr>
        <cdr:cNvSpPr txBox="1"/>
      </cdr:nvSpPr>
      <cdr:spPr>
        <a:xfrm xmlns:a="http://schemas.openxmlformats.org/drawingml/2006/main">
          <a:off x="2893070" y="454640"/>
          <a:ext cx="1407565" cy="269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16.5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Billion Tons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0.62611</cdr:x>
      <cdr:y>0.10611</cdr:y>
    </cdr:from>
    <cdr:to>
      <cdr:x>0.96769</cdr:x>
      <cdr:y>0.16503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xmlns="" id="{4FA8FA62-96AF-4B7D-B56A-5DF07B599B41}"/>
            </a:ext>
          </a:extLst>
        </cdr:cNvPr>
        <cdr:cNvSpPr txBox="1"/>
      </cdr:nvSpPr>
      <cdr:spPr>
        <a:xfrm xmlns:a="http://schemas.openxmlformats.org/drawingml/2006/main">
          <a:off x="2862580" y="485140"/>
          <a:ext cx="1561710" cy="269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14.8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Billion Dollars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2" name="Table2" displayName="Table2" ref="A5:B11" totalsRowShown="0" headerRowDxfId="6" dataDxfId="5">
  <autoFilter ref="A5:B11">
    <filterColumn colId="0" hiddenButton="1"/>
    <filterColumn colId="1" hiddenButton="1"/>
  </autoFilter>
  <tableColumns count="2">
    <tableColumn id="1" name="Mode" dataDxfId="4"/>
    <tableColumn id="2" name="Billion Tons" dataDxfId="3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ons of Freight by Mode, 2018"/>
    </ext>
  </extLst>
</table>
</file>

<file path=xl/tables/table2.xml><?xml version="1.0" encoding="utf-8"?>
<table xmlns="http://schemas.openxmlformats.org/spreadsheetml/2006/main" id="3" name="Table3" displayName="Table3" ref="A14:B20" totalsRowShown="0" headerRowDxfId="2">
  <autoFilter ref="A14:B20">
    <filterColumn colId="0" hiddenButton="1"/>
    <filterColumn colId="1" hiddenButton="1"/>
  </autoFilter>
  <tableColumns count="2">
    <tableColumn id="1" name="Mode" dataDxfId="1"/>
    <tableColumn id="2" name="Billion 2018 dollar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Value of Freight by Mode, 2018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50-september-7-2020-trucks-moved-68-all-freight-weight-and-73-freight" TargetMode="External"/><Relationship Id="rId1" Type="http://schemas.openxmlformats.org/officeDocument/2006/relationships/hyperlink" Target="https://faf.ornl.gov/fafweb/Extraction0.aspx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workbookViewId="0">
      <selection activeCell="A2" sqref="A2"/>
    </sheetView>
  </sheetViews>
  <sheetFormatPr defaultColWidth="8.85546875" defaultRowHeight="14.25" x14ac:dyDescent="0.2"/>
  <cols>
    <col min="1" max="1" width="19.42578125" style="1" bestFit="1" customWidth="1"/>
    <col min="2" max="2" width="21.7109375" style="1" bestFit="1" customWidth="1"/>
    <col min="3" max="3" width="21.7109375" style="1" customWidth="1"/>
    <col min="4" max="4" width="10.7109375" style="1" bestFit="1" customWidth="1"/>
    <col min="5" max="5" width="11.5703125" style="1" customWidth="1"/>
    <col min="6" max="9" width="10.7109375" style="1" bestFit="1" customWidth="1"/>
    <col min="10" max="16384" width="8.85546875" style="1"/>
  </cols>
  <sheetData>
    <row r="1" spans="1:5" ht="15" x14ac:dyDescent="0.25">
      <c r="A1" s="11" t="s">
        <v>14</v>
      </c>
    </row>
    <row r="2" spans="1:5" ht="15" x14ac:dyDescent="0.2">
      <c r="A2" s="13" t="s">
        <v>15</v>
      </c>
      <c r="B2" s="2"/>
      <c r="C2" s="2"/>
    </row>
    <row r="4" spans="1:5" ht="13.9" x14ac:dyDescent="0.25">
      <c r="A4" s="8" t="s">
        <v>9</v>
      </c>
    </row>
    <row r="5" spans="1:5" ht="13.9" x14ac:dyDescent="0.25">
      <c r="A5" s="1" t="s">
        <v>10</v>
      </c>
      <c r="B5" s="10" t="s">
        <v>6</v>
      </c>
    </row>
    <row r="6" spans="1:5" ht="13.9" x14ac:dyDescent="0.25">
      <c r="A6" s="1" t="s">
        <v>0</v>
      </c>
      <c r="B6" s="7">
        <v>11.10806</v>
      </c>
      <c r="E6" s="2"/>
    </row>
    <row r="7" spans="1:5" ht="13.9" x14ac:dyDescent="0.25">
      <c r="A7" s="1" t="s">
        <v>1</v>
      </c>
      <c r="B7" s="7">
        <v>1.4042380000000001</v>
      </c>
      <c r="E7" s="2"/>
    </row>
    <row r="8" spans="1:5" ht="13.9" x14ac:dyDescent="0.25">
      <c r="A8" s="1" t="s">
        <v>2</v>
      </c>
      <c r="B8" s="7">
        <v>0.54159100000000004</v>
      </c>
      <c r="E8" s="2"/>
    </row>
    <row r="9" spans="1:5" ht="13.9" x14ac:dyDescent="0.25">
      <c r="A9" s="1" t="s">
        <v>5</v>
      </c>
      <c r="B9" s="7">
        <v>2.1350000000000002E-3</v>
      </c>
      <c r="E9" s="2"/>
    </row>
    <row r="10" spans="1:5" ht="13.9" x14ac:dyDescent="0.25">
      <c r="A10" s="1" t="s">
        <v>3</v>
      </c>
      <c r="B10" s="7">
        <v>0.32757199999999997</v>
      </c>
      <c r="E10" s="2"/>
    </row>
    <row r="11" spans="1:5" ht="13.9" x14ac:dyDescent="0.25">
      <c r="A11" s="1" t="s">
        <v>4</v>
      </c>
      <c r="B11" s="7">
        <v>3.0610460000000002</v>
      </c>
      <c r="E11" s="2"/>
    </row>
    <row r="13" spans="1:5" ht="13.9" x14ac:dyDescent="0.25">
      <c r="A13" s="9" t="s">
        <v>11</v>
      </c>
      <c r="B13" s="4"/>
      <c r="C13" s="4"/>
    </row>
    <row r="14" spans="1:5" ht="13.9" x14ac:dyDescent="0.25">
      <c r="A14" s="1" t="s">
        <v>10</v>
      </c>
      <c r="B14" s="10" t="s">
        <v>8</v>
      </c>
    </row>
    <row r="15" spans="1:5" ht="13.9" x14ac:dyDescent="0.25">
      <c r="A15" s="1" t="s">
        <v>0</v>
      </c>
      <c r="B15" s="5">
        <v>10.78375</v>
      </c>
      <c r="C15" s="5"/>
    </row>
    <row r="16" spans="1:5" ht="13.9" x14ac:dyDescent="0.25">
      <c r="A16" s="1" t="s">
        <v>1</v>
      </c>
      <c r="B16" s="5">
        <v>0.43370500000000001</v>
      </c>
      <c r="C16" s="5"/>
    </row>
    <row r="17" spans="1:4" ht="13.9" x14ac:dyDescent="0.25">
      <c r="A17" s="1" t="s">
        <v>2</v>
      </c>
      <c r="B17" s="5">
        <v>0.29971999999999999</v>
      </c>
      <c r="C17" s="5"/>
    </row>
    <row r="18" spans="1:4" ht="13.9" x14ac:dyDescent="0.25">
      <c r="A18" s="1" t="s">
        <v>5</v>
      </c>
      <c r="B18" s="5">
        <v>0.139512</v>
      </c>
      <c r="C18" s="5"/>
    </row>
    <row r="19" spans="1:4" ht="13.9" x14ac:dyDescent="0.25">
      <c r="A19" s="1" t="s">
        <v>3</v>
      </c>
      <c r="B19" s="5">
        <v>1.793785</v>
      </c>
      <c r="C19" s="5"/>
    </row>
    <row r="20" spans="1:4" ht="13.9" x14ac:dyDescent="0.25">
      <c r="A20" s="1" t="s">
        <v>4</v>
      </c>
      <c r="B20" s="5">
        <v>1.386733</v>
      </c>
      <c r="C20" s="5"/>
    </row>
    <row r="21" spans="1:4" ht="13.9" x14ac:dyDescent="0.25">
      <c r="B21" s="5"/>
      <c r="C21" s="5"/>
    </row>
    <row r="22" spans="1:4" ht="13.9" customHeight="1" x14ac:dyDescent="0.2">
      <c r="A22" s="12" t="s">
        <v>12</v>
      </c>
      <c r="B22" s="12"/>
      <c r="C22" s="5"/>
    </row>
    <row r="23" spans="1:4" x14ac:dyDescent="0.2">
      <c r="A23" s="12"/>
      <c r="B23" s="12"/>
      <c r="C23" s="6"/>
      <c r="D23" s="7"/>
    </row>
    <row r="24" spans="1:4" x14ac:dyDescent="0.2">
      <c r="A24" s="12"/>
      <c r="B24" s="12"/>
    </row>
    <row r="25" spans="1:4" x14ac:dyDescent="0.2">
      <c r="A25" s="12"/>
      <c r="B25" s="12"/>
    </row>
    <row r="26" spans="1:4" x14ac:dyDescent="0.2">
      <c r="A26" s="12"/>
      <c r="B26" s="12"/>
    </row>
    <row r="27" spans="1:4" ht="13.9" customHeight="1" x14ac:dyDescent="0.2">
      <c r="A27" s="12" t="s">
        <v>13</v>
      </c>
      <c r="B27" s="12"/>
    </row>
    <row r="28" spans="1:4" x14ac:dyDescent="0.2">
      <c r="A28" s="12"/>
      <c r="B28" s="12"/>
    </row>
    <row r="29" spans="1:4" x14ac:dyDescent="0.2">
      <c r="A29" s="12"/>
      <c r="B29" s="12"/>
    </row>
    <row r="30" spans="1:4" x14ac:dyDescent="0.2">
      <c r="A30" s="12"/>
      <c r="B30" s="12"/>
    </row>
    <row r="31" spans="1:4" x14ac:dyDescent="0.2">
      <c r="A31" s="3" t="s">
        <v>7</v>
      </c>
    </row>
  </sheetData>
  <mergeCells count="2">
    <mergeCell ref="A22:B26"/>
    <mergeCell ref="A27:B30"/>
  </mergeCells>
  <hyperlinks>
    <hyperlink ref="A31" r:id="rId1"/>
    <hyperlink ref="A2" r:id="rId2"/>
  </hyperlinks>
  <pageMargins left="0.7" right="0.7" top="0.75" bottom="0.75" header="0.3" footer="0.3"/>
  <pageSetup orientation="portrait" r:id="rId3"/>
  <drawing r:id="rId4"/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Tons of Freight and Value of Freight by Mode, 2018</dc:title>
  <dc:creator>Oak_Ridge_National_Laboratory</dc:creator>
  <cp:keywords>Tons of Freight and Value of Freight by Mode, 2018</cp:keywords>
  <cp:lastModifiedBy>Skonicki, Vicki (CONTR)</cp:lastModifiedBy>
  <dcterms:created xsi:type="dcterms:W3CDTF">2020-07-02T14:26:26Z</dcterms:created>
  <dcterms:modified xsi:type="dcterms:W3CDTF">2020-09-03T16:10:43Z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