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2-17-20 FOTW\excel\"/>
    </mc:Choice>
  </mc:AlternateContent>
  <xr:revisionPtr revIDLastSave="0" documentId="13_ncr:1_{57BB96CF-EC50-46CF-9E6B-BD60C8B2B818}" xr6:coauthVersionLast="44" xr6:coauthVersionMax="44" xr10:uidLastSave="{00000000-0000-0000-0000-000000000000}"/>
  <bookViews>
    <workbookView xWindow="1848" yWindow="1848" windowWidth="17280" windowHeight="10044" xr2:uid="{33AC470E-9C34-4754-A886-987AC4C8DA53}"/>
  </bookViews>
  <sheets>
    <sheet name="FOTW #1123" sheetId="1" r:id="rId1"/>
  </sheets>
  <definedNames>
    <definedName name="_xlnm.Print_Area" localSheetId="0">'FOTW #1123'!$A$1:$A$46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<sst xmlns="http://schemas.openxmlformats.org/spreadsheetml/2006/main" count="10" uniqueCount="10">
  <si>
    <t>Year</t>
  </si>
  <si>
    <t>Rural</t>
  </si>
  <si>
    <t>Urban</t>
  </si>
  <si>
    <t>Total</t>
  </si>
  <si>
    <t>(Trillion Miles)</t>
  </si>
  <si>
    <t>Vehicle Miles of Travel, 1980-2018</t>
  </si>
  <si>
    <t>U.S. Department of Energy, Vehicle Technologies Office</t>
  </si>
  <si>
    <t>Fact of the Week #1123</t>
  </si>
  <si>
    <r>
      <rPr>
        <b/>
        <sz val="11"/>
        <rFont val="Arial"/>
        <family val="2"/>
      </rPr>
      <t xml:space="preserve">Source: </t>
    </r>
    <r>
      <rPr>
        <sz val="11"/>
        <rFont val="Arial"/>
        <family val="2"/>
      </rPr>
      <t>U.S. Department of Transportation, Federal Highway Administration, Highway Statistics 2018, Table VM-202.</t>
    </r>
  </si>
  <si>
    <t xml:space="preserve">https://www.fhwa.dot.gov/policyinformation/statistics/2018/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</si>
</sst>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2">
    <font>
      <sz val="11"/>
      <name val="P-AVGARD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"/>
      <name val="SWISS"/>
    </font>
    <font>
      <sz val="12"/>
      <name val="P-AVGARD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  <font>
      <u/>
      <sz val="12"/>
      <color rgb="FF0000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2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0" fontId="25" fillId="0" borderId="0"/>
    <xf numFmtId="0" fontId="2" fillId="0" borderId="0"/>
    <xf numFmtId="0" fontId="26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7" fillId="0" borderId="0"/>
    <xf numFmtId="0" fontId="1" fillId="0" borderId="0"/>
    <xf numFmtId="43" fontId="1" fillId="0" borderId="0" applyFont="0" applyFill="0" applyBorder="0" applyAlignment="0" applyProtection="0"/>
    <xf numFmtId="0" fontId="1" fillId="9" borderId="8" applyNumberFormat="0" applyFont="0" applyAlignment="0" applyProtection="0"/>
    <xf numFmtId="9" fontId="1" fillId="0" borderId="0" applyFont="0" applyFill="0" applyBorder="0" applyAlignment="0" applyProtection="0"/>
    <xf numFmtId="0" fontId="22" fillId="0" borderId="0"/>
    <xf numFmtId="43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" fillId="0" borderId="0"/>
    <xf numFmtId="0" fontId="2" fillId="0" borderId="0"/>
    <xf numFmtId="0" fontId="28" fillId="0" borderId="0" applyNumberFormat="0" applyFill="0" applyBorder="0" applyAlignment="0" applyProtection="0">
      <alignment vertical="top"/>
      <protection locked="0"/>
    </xf>
  </cellStyleXfs>
  <cellXfs count="14">
    <xf numFmtId="0" fontId="0" fillId="2" borderId="0" xfId="0"/>
    <xf numFmtId="0" fontId="19" fillId="0" borderId="0" xfId="0" applyFont="1" applyFill="1"/>
    <xf numFmtId="164" fontId="19" fillId="0" borderId="0" xfId="1" applyNumberFormat="1" applyFont="1" applyFill="1"/>
    <xf numFmtId="0" fontId="19" fillId="0" borderId="0" xfId="0" applyFont="1" applyFill="1" applyAlignment="1">
      <alignment horizontal="right"/>
    </xf>
    <xf numFmtId="0" fontId="20" fillId="0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4" fontId="19" fillId="2" borderId="0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/>
    </xf>
    <xf numFmtId="17" fontId="21" fillId="0" borderId="0" xfId="0" quotePrefix="1" applyNumberFormat="1" applyFont="1" applyFill="1" applyAlignment="1">
      <alignment horizontal="left"/>
    </xf>
    <xf numFmtId="0" fontId="19" fillId="2" borderId="0" xfId="0" applyNumberFormat="1" applyFont="1" applyFill="1" applyBorder="1" applyAlignment="1">
      <alignment horizontal="center" vertical="center"/>
    </xf>
    <xf numFmtId="0" fontId="29" fillId="0" borderId="0" xfId="48" applyFont="1" applyFill="1" applyAlignment="1">
      <alignment vertical="center"/>
    </xf>
    <xf numFmtId="0" fontId="23" fillId="0" borderId="0" xfId="59" applyFont="1"/>
    <xf numFmtId="0" fontId="19" fillId="0" borderId="0" xfId="0" applyFont="1" applyFill="1" applyAlignment="1">
      <alignment horizontal="left" vertical="center" wrapText="1"/>
    </xf>
    <xf numFmtId="0" fontId="31" fillId="0" borderId="0" xfId="48" applyFont="1" applyAlignment="1" applyProtection="1"/>
  </cellXfs>
  <cellStyles count="6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56" xr:uid="{CF51589A-2F03-4C6E-A81A-DD8FF5E0065F}"/>
    <cellStyle name="Comma 3" xfId="52" xr:uid="{6086399B-46A1-4B66-944C-530527457AC8}"/>
    <cellStyle name="Comma 4" xfId="43" xr:uid="{0D42A06A-8E47-40B4-B616-6F2621EACCAA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8" builtinId="8"/>
    <cellStyle name="Hyperlink 2 2" xfId="60" xr:uid="{B764CFFB-F68B-4F73-A2E7-6D5D2C0B08F3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5" xr:uid="{E987CB26-76B2-4DE2-BA4E-C879D5A9965E}"/>
    <cellStyle name="Normal 2 2" xfId="58" xr:uid="{A6CD9365-9A77-4CEB-AD27-A4E4D0108451}"/>
    <cellStyle name="Normal 2 3" xfId="59" xr:uid="{6C1D984F-30B6-4C34-99C9-DFD7EA857B9C}"/>
    <cellStyle name="Normal 2 4" xfId="55" xr:uid="{897667D7-13A4-40E6-9371-FB044786B1ED}"/>
    <cellStyle name="Normal 2 5" xfId="50" xr:uid="{F5351E49-F7DD-4D55-ACD3-EEAA2EB03F11}"/>
    <cellStyle name="Normal 3" xfId="46" xr:uid="{3B9669B8-A092-48C6-9185-2420DFF1B100}"/>
    <cellStyle name="Normal 3 2" xfId="51" xr:uid="{B67C2B19-A17C-441E-9148-D2F50236ABBA}"/>
    <cellStyle name="Normal 4" xfId="47" xr:uid="{99EBEE78-22C7-4C12-97C8-AFD0ABFD12A3}"/>
    <cellStyle name="Normal 5" xfId="42" xr:uid="{8436E40A-FEE0-4535-8E2A-6D9A76DE071F}"/>
    <cellStyle name="Note 2" xfId="53" xr:uid="{C6B3AE1B-F91B-4C21-A7A0-9EF7C2100EAE}"/>
    <cellStyle name="Output" xfId="11" builtinId="21" customBuiltin="1"/>
    <cellStyle name="Percent 2" xfId="57" xr:uid="{FC4F5A37-3F2C-4DE9-9713-B665C17874EE}"/>
    <cellStyle name="Percent 3" xfId="54" xr:uid="{22DAB578-73AC-48EC-B271-9617702C2704}"/>
    <cellStyle name="Percent 4" xfId="49" xr:uid="{6D7466FC-9043-4DC1-BAA7-7F97441093CC}"/>
    <cellStyle name="Percent 5" xfId="44" xr:uid="{504A64C8-5417-4E33-824B-15FFBBE87C1C}"/>
    <cellStyle name="Title" xfId="2" builtinId="15" customBuiltin="1"/>
    <cellStyle name="Total" xfId="17" builtinId="25" customBuiltin="1"/>
    <cellStyle name="Warning Text" xfId="15" builtinId="11" customBuiltin="1"/>
  </cellStyles>
  <dxfs count="6"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Vehicle Miles of Travel, 1980-2018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'FOTW #1123'!$B$6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'FOTW #1123'!$A$7:$A$45</c:f>
              <c:numCache>
                <c:formatCode>General</c:formatCod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</c:numCache>
            </c:numRef>
          </c:cat>
          <c:val>
            <c:numRef>
              <c:f>'FOTW #1123'!$B$7:$B$45</c:f>
              <c:numCache>
                <c:formatCode>#,##0.00</c:formatCode>
                <c:ptCount val="39"/>
                <c:pt idx="0">
                  <c:v>0.67203000000000002</c:v>
                </c:pt>
                <c:pt idx="1">
                  <c:v>0.68830800000000003</c:v>
                </c:pt>
                <c:pt idx="2">
                  <c:v>0.68922600000000001</c:v>
                </c:pt>
                <c:pt idx="3">
                  <c:v>0.70051699999999995</c:v>
                </c:pt>
                <c:pt idx="4">
                  <c:v>0.71813199999999999</c:v>
                </c:pt>
                <c:pt idx="5">
                  <c:v>0.73072800000000004</c:v>
                </c:pt>
                <c:pt idx="6">
                  <c:v>0.74778</c:v>
                </c:pt>
                <c:pt idx="7">
                  <c:v>0.78044999999999998</c:v>
                </c:pt>
                <c:pt idx="8">
                  <c:v>0.81753399999999998</c:v>
                </c:pt>
                <c:pt idx="9">
                  <c:v>0.84722500000000001</c:v>
                </c:pt>
                <c:pt idx="10">
                  <c:v>0.86887800000000004</c:v>
                </c:pt>
                <c:pt idx="11">
                  <c:v>0.88355300000000003</c:v>
                </c:pt>
                <c:pt idx="12">
                  <c:v>0.88409700000000002</c:v>
                </c:pt>
                <c:pt idx="13">
                  <c:v>0.88670599999999999</c:v>
                </c:pt>
                <c:pt idx="14">
                  <c:v>0.90834099999999995</c:v>
                </c:pt>
                <c:pt idx="15">
                  <c:v>0.93328900000000004</c:v>
                </c:pt>
                <c:pt idx="16">
                  <c:v>0.96019399999999999</c:v>
                </c:pt>
                <c:pt idx="17">
                  <c:v>0.99927699999999997</c:v>
                </c:pt>
                <c:pt idx="18">
                  <c:v>1.0325279999999999</c:v>
                </c:pt>
                <c:pt idx="19">
                  <c:v>1.0626230000000001</c:v>
                </c:pt>
                <c:pt idx="20">
                  <c:v>1.0831519999999999</c:v>
                </c:pt>
                <c:pt idx="21">
                  <c:v>1.1093630000000001</c:v>
                </c:pt>
                <c:pt idx="22">
                  <c:v>1.127394</c:v>
                </c:pt>
                <c:pt idx="23">
                  <c:v>1.084443</c:v>
                </c:pt>
                <c:pt idx="24">
                  <c:v>1.0684260000000001</c:v>
                </c:pt>
                <c:pt idx="25">
                  <c:v>1.0324260000000001</c:v>
                </c:pt>
                <c:pt idx="26">
                  <c:v>1.0371459999999999</c:v>
                </c:pt>
                <c:pt idx="27">
                  <c:v>1.0327900000000001</c:v>
                </c:pt>
                <c:pt idx="28">
                  <c:v>0.98823499999999997</c:v>
                </c:pt>
                <c:pt idx="29">
                  <c:v>0.98218034824177469</c:v>
                </c:pt>
                <c:pt idx="30">
                  <c:v>0.98414811382709488</c:v>
                </c:pt>
                <c:pt idx="31">
                  <c:v>0.97403757565266336</c:v>
                </c:pt>
                <c:pt idx="32">
                  <c:v>0.97662439715009419</c:v>
                </c:pt>
                <c:pt idx="33">
                  <c:v>0.94191161348667485</c:v>
                </c:pt>
                <c:pt idx="34">
                  <c:v>0.92092761525134481</c:v>
                </c:pt>
                <c:pt idx="35">
                  <c:v>0.92890452766959497</c:v>
                </c:pt>
                <c:pt idx="36">
                  <c:v>0.94954470221649434</c:v>
                </c:pt>
                <c:pt idx="37">
                  <c:v>0.96320558787661492</c:v>
                </c:pt>
                <c:pt idx="38">
                  <c:v>0.97880184651923474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FC-4B3A-8C4C-A80C24CB962E}"/>
            </c:ext>
          </c:extLst>
        </c:ser>
        <c:ser>
          <c:idx val="1"/>
          <c:order val="1"/>
          <c:tx>
            <c:strRef>
              <c:f>'FOTW #1123'!$C$6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'FOTW #1123'!$A$7:$A$45</c:f>
              <c:numCache>
                <c:formatCode>General</c:formatCod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</c:numCache>
            </c:numRef>
          </c:cat>
          <c:val>
            <c:numRef>
              <c:f>'FOTW #1123'!$C$7:$C$45</c:f>
              <c:numCache>
                <c:formatCode>#,##0.00</c:formatCode>
                <c:ptCount val="39"/>
                <c:pt idx="0">
                  <c:v>0.85526500000000005</c:v>
                </c:pt>
                <c:pt idx="1">
                  <c:v>0.86699999999999999</c:v>
                </c:pt>
                <c:pt idx="2">
                  <c:v>0.90578400000000003</c:v>
                </c:pt>
                <c:pt idx="3">
                  <c:v>0.95227099999999998</c:v>
                </c:pt>
                <c:pt idx="4">
                  <c:v>1.0021370000000001</c:v>
                </c:pt>
                <c:pt idx="5">
                  <c:v>1.044098</c:v>
                </c:pt>
                <c:pt idx="6">
                  <c:v>1.0870919999999999</c:v>
                </c:pt>
                <c:pt idx="7">
                  <c:v>1.140754</c:v>
                </c:pt>
                <c:pt idx="8">
                  <c:v>1.2084280000000001</c:v>
                </c:pt>
                <c:pt idx="9">
                  <c:v>1.2492620000000001</c:v>
                </c:pt>
                <c:pt idx="10">
                  <c:v>1.2754840000000001</c:v>
                </c:pt>
                <c:pt idx="11">
                  <c:v>1.288497</c:v>
                </c:pt>
                <c:pt idx="12">
                  <c:v>1.363054</c:v>
                </c:pt>
                <c:pt idx="13">
                  <c:v>1.409672</c:v>
                </c:pt>
                <c:pt idx="14">
                  <c:v>1.449247</c:v>
                </c:pt>
                <c:pt idx="15">
                  <c:v>1.4895339999999999</c:v>
                </c:pt>
                <c:pt idx="16">
                  <c:v>1.5238860000000001</c:v>
                </c:pt>
                <c:pt idx="17">
                  <c:v>1.552956</c:v>
                </c:pt>
                <c:pt idx="18">
                  <c:v>1.59562</c:v>
                </c:pt>
                <c:pt idx="19">
                  <c:v>1.627618</c:v>
                </c:pt>
                <c:pt idx="20">
                  <c:v>1.6637729999999999</c:v>
                </c:pt>
                <c:pt idx="21">
                  <c:v>1.6862470000000001</c:v>
                </c:pt>
                <c:pt idx="22">
                  <c:v>1.7281139999999999</c:v>
                </c:pt>
                <c:pt idx="23">
                  <c:v>1.8057780000000001</c:v>
                </c:pt>
                <c:pt idx="24">
                  <c:v>1.8963620000000001</c:v>
                </c:pt>
                <c:pt idx="25">
                  <c:v>1.957004</c:v>
                </c:pt>
                <c:pt idx="26">
                  <c:v>1.977225</c:v>
                </c:pt>
                <c:pt idx="27">
                  <c:v>1.9983340000000001</c:v>
                </c:pt>
                <c:pt idx="28">
                  <c:v>1.9882930000000001</c:v>
                </c:pt>
                <c:pt idx="29">
                  <c:v>1.9745831697570948</c:v>
                </c:pt>
                <c:pt idx="30">
                  <c:v>1.9823580373252452</c:v>
                </c:pt>
                <c:pt idx="31">
                  <c:v>1.9720936970812173</c:v>
                </c:pt>
                <c:pt idx="32">
                  <c:v>1.9921905036391565</c:v>
                </c:pt>
                <c:pt idx="33">
                  <c:v>2.0463685766976281</c:v>
                </c:pt>
                <c:pt idx="34">
                  <c:v>2.1047281116482881</c:v>
                </c:pt>
                <c:pt idx="35">
                  <c:v>2.1664681733513707</c:v>
                </c:pt>
                <c:pt idx="36">
                  <c:v>2.2248632557175103</c:v>
                </c:pt>
                <c:pt idx="37">
                  <c:v>2.2491417234622144</c:v>
                </c:pt>
                <c:pt idx="38">
                  <c:v>2.2615246961161652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C-4B3A-8C4C-A80C24CB9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061544"/>
        <c:axId val="1"/>
      </c:areaChart>
      <c:catAx>
        <c:axId val="547061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Trillion Miles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061544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194660</xdr:colOff>
      <xdr:row>4</xdr:row>
      <xdr:rowOff>178091</xdr:rowOff>
    </xdr:from>
    <xdr:to>
      <xdr:col>13</xdr:col>
      <xdr:colOff>712441</xdr:colOff>
      <xdr:row>30</xdr:row>
      <xdr:rowOff>161158</xdr:rowOff>
    </xdr:to>
    <xdr:graphicFrame macro="">
      <xdr:nvGraphicFramePr>
        <xdr:cNvPr id="2" name="Chart 1" descr="Vehicle Miles of Travel, 1980-2018">
          <a:extLst>
            <a:ext uri="{FF2B5EF4-FFF2-40B4-BE49-F238E27FC236}">
              <a16:creationId xmlns:a16="http://schemas.microsoft.com/office/drawing/2014/main" id="{36A421F4-43AD-41B4-A31A-09DDFF178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0.77871</cdr:x>
      <cdr:y>0.38411</cdr:y>
    </cdr:from>
    <cdr:to>
      <cdr:x>0.88522</cdr:x>
      <cdr:y>0.45231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CBC26B0F-7A44-436D-B243-94F73D3F74DC}"/>
            </a:ext>
          </a:extLst>
        </cdr:cNvPr>
        <cdr:cNvSpPr txBox="1"/>
      </cdr:nvSpPr>
      <cdr:spPr>
        <a:xfrm xmlns:a="http://schemas.openxmlformats.org/drawingml/2006/main">
          <a:off x="5723164" y="2099505"/>
          <a:ext cx="782796" cy="37277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Urban</a:t>
          </a:r>
        </a:p>
      </cdr:txBody>
    </cdr:sp>
  </cdr:relSizeAnchor>
  <cdr:relSizeAnchor xmlns:cdr="http://schemas.openxmlformats.org/drawingml/2006/chartDrawing">
    <cdr:from>
      <cdr:x>0.71996</cdr:x>
      <cdr:y>0.75559</cdr:y>
    </cdr:from>
    <cdr:to>
      <cdr:x>0.81401</cdr:x>
      <cdr:y>0.82378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1650481B-F68B-4C01-BAC9-51AA0D1880B6}"/>
            </a:ext>
          </a:extLst>
        </cdr:cNvPr>
        <cdr:cNvSpPr txBox="1"/>
      </cdr:nvSpPr>
      <cdr:spPr>
        <a:xfrm xmlns:a="http://schemas.openxmlformats.org/drawingml/2006/main">
          <a:off x="5291375" y="4145456"/>
          <a:ext cx="691215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Rural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360FBA-DDEB-4352-999F-1F5A6F2AB3CC}" name="Table1" displayName="Table1" ref="A6:D45" totalsRowShown="0" headerRowDxfId="5" dataDxfId="4">
  <autoFilter ref="A6:D45" xr:uid="{91D2EB4C-96A1-4A84-8F29-D92BB8553070}">
    <filterColumn colId="0" hiddenButton="1"/>
    <filterColumn colId="1" hiddenButton="1"/>
    <filterColumn colId="2" hiddenButton="1"/>
    <filterColumn colId="3" hiddenButton="1"/>
  </autoFilter>
  <tableColumns count="4">
    <tableColumn id="1" xr3:uid="{BCB9A1E9-E455-446C-AAB4-AE4ECD453071}" name="Year" dataDxfId="3"/>
    <tableColumn id="2" xr3:uid="{4B91E86E-93D9-4D5B-8745-0B00C3A2D584}" name="Rural" dataDxfId="2"/>
    <tableColumn id="3" xr3:uid="{C91BD81B-AC32-4B03-80EF-E3629CD524CC}" name="Urban" dataDxfId="1"/>
    <tableColumn id="4" xr3:uid="{B93CF1C3-078F-4A51-8912-E29FAFA4E6CB}" name="Total" dataDxfId="0">
      <calculatedColumnFormula>C7+B7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Vehicle Miles of Travel, 1980-2018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hwa.dot.gov/policyinformation/statistics/2018/" TargetMode="External"/><Relationship Id="rId1" Type="http://schemas.openxmlformats.org/officeDocument/2006/relationships/hyperlink" Target="https://www.energy.gov/eere/vehicles/articles/fotw-1123-march-2-2020-recent-growth-vehicle-miles-travel-occurred-urban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D648B-DFF6-4CD0-8BB6-D5C6F8A6092D}">
  <sheetPr>
    <pageSetUpPr fitToPage="1"/>
  </sheetPr>
  <dimension ref="A1:D49"/>
  <sheetViews>
    <sheetView tabSelected="1" showOutlineSymbols="0" zoomScale="87" workbookViewId="0">
      <selection activeCell="C3" sqref="C3"/>
    </sheetView>
  </sheetViews>
  <sheetFormatPr defaultColWidth="9.8984375" defaultRowHeight="16.5" customHeight="1"/>
  <cols>
    <col min="1" max="1" width="14.8984375" style="1" customWidth="1"/>
    <col min="2" max="4" width="12.296875" style="1" customWidth="1"/>
    <col min="5" max="253" width="9.8984375" style="1"/>
    <col min="254" max="254" width="14.8984375" style="1" customWidth="1"/>
    <col min="255" max="255" width="15.69921875" style="1" customWidth="1"/>
    <col min="256" max="256" width="11.69921875" style="1" customWidth="1"/>
    <col min="257" max="257" width="13.69921875" style="1" customWidth="1"/>
    <col min="258" max="258" width="21" style="1" customWidth="1"/>
    <col min="259" max="509" width="9.8984375" style="1"/>
    <col min="510" max="510" width="14.8984375" style="1" customWidth="1"/>
    <col min="511" max="511" width="15.69921875" style="1" customWidth="1"/>
    <col min="512" max="512" width="11.69921875" style="1" customWidth="1"/>
    <col min="513" max="513" width="13.69921875" style="1" customWidth="1"/>
    <col min="514" max="514" width="21" style="1" customWidth="1"/>
    <col min="515" max="765" width="9.8984375" style="1"/>
    <col min="766" max="766" width="14.8984375" style="1" customWidth="1"/>
    <col min="767" max="767" width="15.69921875" style="1" customWidth="1"/>
    <col min="768" max="768" width="11.69921875" style="1" customWidth="1"/>
    <col min="769" max="769" width="13.69921875" style="1" customWidth="1"/>
    <col min="770" max="770" width="21" style="1" customWidth="1"/>
    <col min="771" max="1021" width="9.8984375" style="1"/>
    <col min="1022" max="1022" width="14.8984375" style="1" customWidth="1"/>
    <col min="1023" max="1023" width="15.69921875" style="1" customWidth="1"/>
    <col min="1024" max="1024" width="11.69921875" style="1" customWidth="1"/>
    <col min="1025" max="1025" width="13.69921875" style="1" customWidth="1"/>
    <col min="1026" max="1026" width="21" style="1" customWidth="1"/>
    <col min="1027" max="1277" width="9.8984375" style="1"/>
    <col min="1278" max="1278" width="14.8984375" style="1" customWidth="1"/>
    <col min="1279" max="1279" width="15.69921875" style="1" customWidth="1"/>
    <col min="1280" max="1280" width="11.69921875" style="1" customWidth="1"/>
    <col min="1281" max="1281" width="13.69921875" style="1" customWidth="1"/>
    <col min="1282" max="1282" width="21" style="1" customWidth="1"/>
    <col min="1283" max="1533" width="9.8984375" style="1"/>
    <col min="1534" max="1534" width="14.8984375" style="1" customWidth="1"/>
    <col min="1535" max="1535" width="15.69921875" style="1" customWidth="1"/>
    <col min="1536" max="1536" width="11.69921875" style="1" customWidth="1"/>
    <col min="1537" max="1537" width="13.69921875" style="1" customWidth="1"/>
    <col min="1538" max="1538" width="21" style="1" customWidth="1"/>
    <col min="1539" max="1789" width="9.8984375" style="1"/>
    <col min="1790" max="1790" width="14.8984375" style="1" customWidth="1"/>
    <col min="1791" max="1791" width="15.69921875" style="1" customWidth="1"/>
    <col min="1792" max="1792" width="11.69921875" style="1" customWidth="1"/>
    <col min="1793" max="1793" width="13.69921875" style="1" customWidth="1"/>
    <col min="1794" max="1794" width="21" style="1" customWidth="1"/>
    <col min="1795" max="2045" width="9.8984375" style="1"/>
    <col min="2046" max="2046" width="14.8984375" style="1" customWidth="1"/>
    <col min="2047" max="2047" width="15.69921875" style="1" customWidth="1"/>
    <col min="2048" max="2048" width="11.69921875" style="1" customWidth="1"/>
    <col min="2049" max="2049" width="13.69921875" style="1" customWidth="1"/>
    <col min="2050" max="2050" width="21" style="1" customWidth="1"/>
    <col min="2051" max="2301" width="9.8984375" style="1"/>
    <col min="2302" max="2302" width="14.8984375" style="1" customWidth="1"/>
    <col min="2303" max="2303" width="15.69921875" style="1" customWidth="1"/>
    <col min="2304" max="2304" width="11.69921875" style="1" customWidth="1"/>
    <col min="2305" max="2305" width="13.69921875" style="1" customWidth="1"/>
    <col min="2306" max="2306" width="21" style="1" customWidth="1"/>
    <col min="2307" max="2557" width="9.8984375" style="1"/>
    <col min="2558" max="2558" width="14.8984375" style="1" customWidth="1"/>
    <col min="2559" max="2559" width="15.69921875" style="1" customWidth="1"/>
    <col min="2560" max="2560" width="11.69921875" style="1" customWidth="1"/>
    <col min="2561" max="2561" width="13.69921875" style="1" customWidth="1"/>
    <col min="2562" max="2562" width="21" style="1" customWidth="1"/>
    <col min="2563" max="2813" width="9.8984375" style="1"/>
    <col min="2814" max="2814" width="14.8984375" style="1" customWidth="1"/>
    <col min="2815" max="2815" width="15.69921875" style="1" customWidth="1"/>
    <col min="2816" max="2816" width="11.69921875" style="1" customWidth="1"/>
    <col min="2817" max="2817" width="13.69921875" style="1" customWidth="1"/>
    <col min="2818" max="2818" width="21" style="1" customWidth="1"/>
    <col min="2819" max="3069" width="9.8984375" style="1"/>
    <col min="3070" max="3070" width="14.8984375" style="1" customWidth="1"/>
    <col min="3071" max="3071" width="15.69921875" style="1" customWidth="1"/>
    <col min="3072" max="3072" width="11.69921875" style="1" customWidth="1"/>
    <col min="3073" max="3073" width="13.69921875" style="1" customWidth="1"/>
    <col min="3074" max="3074" width="21" style="1" customWidth="1"/>
    <col min="3075" max="3325" width="9.8984375" style="1"/>
    <col min="3326" max="3326" width="14.8984375" style="1" customWidth="1"/>
    <col min="3327" max="3327" width="15.69921875" style="1" customWidth="1"/>
    <col min="3328" max="3328" width="11.69921875" style="1" customWidth="1"/>
    <col min="3329" max="3329" width="13.69921875" style="1" customWidth="1"/>
    <col min="3330" max="3330" width="21" style="1" customWidth="1"/>
    <col min="3331" max="3581" width="9.8984375" style="1"/>
    <col min="3582" max="3582" width="14.8984375" style="1" customWidth="1"/>
    <col min="3583" max="3583" width="15.69921875" style="1" customWidth="1"/>
    <col min="3584" max="3584" width="11.69921875" style="1" customWidth="1"/>
    <col min="3585" max="3585" width="13.69921875" style="1" customWidth="1"/>
    <col min="3586" max="3586" width="21" style="1" customWidth="1"/>
    <col min="3587" max="3837" width="9.8984375" style="1"/>
    <col min="3838" max="3838" width="14.8984375" style="1" customWidth="1"/>
    <col min="3839" max="3839" width="15.69921875" style="1" customWidth="1"/>
    <col min="3840" max="3840" width="11.69921875" style="1" customWidth="1"/>
    <col min="3841" max="3841" width="13.69921875" style="1" customWidth="1"/>
    <col min="3842" max="3842" width="21" style="1" customWidth="1"/>
    <col min="3843" max="4093" width="9.8984375" style="1"/>
    <col min="4094" max="4094" width="14.8984375" style="1" customWidth="1"/>
    <col min="4095" max="4095" width="15.69921875" style="1" customWidth="1"/>
    <col min="4096" max="4096" width="11.69921875" style="1" customWidth="1"/>
    <col min="4097" max="4097" width="13.69921875" style="1" customWidth="1"/>
    <col min="4098" max="4098" width="21" style="1" customWidth="1"/>
    <col min="4099" max="4349" width="9.8984375" style="1"/>
    <col min="4350" max="4350" width="14.8984375" style="1" customWidth="1"/>
    <col min="4351" max="4351" width="15.69921875" style="1" customWidth="1"/>
    <col min="4352" max="4352" width="11.69921875" style="1" customWidth="1"/>
    <col min="4353" max="4353" width="13.69921875" style="1" customWidth="1"/>
    <col min="4354" max="4354" width="21" style="1" customWidth="1"/>
    <col min="4355" max="4605" width="9.8984375" style="1"/>
    <col min="4606" max="4606" width="14.8984375" style="1" customWidth="1"/>
    <col min="4607" max="4607" width="15.69921875" style="1" customWidth="1"/>
    <col min="4608" max="4608" width="11.69921875" style="1" customWidth="1"/>
    <col min="4609" max="4609" width="13.69921875" style="1" customWidth="1"/>
    <col min="4610" max="4610" width="21" style="1" customWidth="1"/>
    <col min="4611" max="4861" width="9.8984375" style="1"/>
    <col min="4862" max="4862" width="14.8984375" style="1" customWidth="1"/>
    <col min="4863" max="4863" width="15.69921875" style="1" customWidth="1"/>
    <col min="4864" max="4864" width="11.69921875" style="1" customWidth="1"/>
    <col min="4865" max="4865" width="13.69921875" style="1" customWidth="1"/>
    <col min="4866" max="4866" width="21" style="1" customWidth="1"/>
    <col min="4867" max="5117" width="9.8984375" style="1"/>
    <col min="5118" max="5118" width="14.8984375" style="1" customWidth="1"/>
    <col min="5119" max="5119" width="15.69921875" style="1" customWidth="1"/>
    <col min="5120" max="5120" width="11.69921875" style="1" customWidth="1"/>
    <col min="5121" max="5121" width="13.69921875" style="1" customWidth="1"/>
    <col min="5122" max="5122" width="21" style="1" customWidth="1"/>
    <col min="5123" max="5373" width="9.8984375" style="1"/>
    <col min="5374" max="5374" width="14.8984375" style="1" customWidth="1"/>
    <col min="5375" max="5375" width="15.69921875" style="1" customWidth="1"/>
    <col min="5376" max="5376" width="11.69921875" style="1" customWidth="1"/>
    <col min="5377" max="5377" width="13.69921875" style="1" customWidth="1"/>
    <col min="5378" max="5378" width="21" style="1" customWidth="1"/>
    <col min="5379" max="5629" width="9.8984375" style="1"/>
    <col min="5630" max="5630" width="14.8984375" style="1" customWidth="1"/>
    <col min="5631" max="5631" width="15.69921875" style="1" customWidth="1"/>
    <col min="5632" max="5632" width="11.69921875" style="1" customWidth="1"/>
    <col min="5633" max="5633" width="13.69921875" style="1" customWidth="1"/>
    <col min="5634" max="5634" width="21" style="1" customWidth="1"/>
    <col min="5635" max="5885" width="9.8984375" style="1"/>
    <col min="5886" max="5886" width="14.8984375" style="1" customWidth="1"/>
    <col min="5887" max="5887" width="15.69921875" style="1" customWidth="1"/>
    <col min="5888" max="5888" width="11.69921875" style="1" customWidth="1"/>
    <col min="5889" max="5889" width="13.69921875" style="1" customWidth="1"/>
    <col min="5890" max="5890" width="21" style="1" customWidth="1"/>
    <col min="5891" max="6141" width="9.8984375" style="1"/>
    <col min="6142" max="6142" width="14.8984375" style="1" customWidth="1"/>
    <col min="6143" max="6143" width="15.69921875" style="1" customWidth="1"/>
    <col min="6144" max="6144" width="11.69921875" style="1" customWidth="1"/>
    <col min="6145" max="6145" width="13.69921875" style="1" customWidth="1"/>
    <col min="6146" max="6146" width="21" style="1" customWidth="1"/>
    <col min="6147" max="6397" width="9.8984375" style="1"/>
    <col min="6398" max="6398" width="14.8984375" style="1" customWidth="1"/>
    <col min="6399" max="6399" width="15.69921875" style="1" customWidth="1"/>
    <col min="6400" max="6400" width="11.69921875" style="1" customWidth="1"/>
    <col min="6401" max="6401" width="13.69921875" style="1" customWidth="1"/>
    <col min="6402" max="6402" width="21" style="1" customWidth="1"/>
    <col min="6403" max="6653" width="9.8984375" style="1"/>
    <col min="6654" max="6654" width="14.8984375" style="1" customWidth="1"/>
    <col min="6655" max="6655" width="15.69921875" style="1" customWidth="1"/>
    <col min="6656" max="6656" width="11.69921875" style="1" customWidth="1"/>
    <col min="6657" max="6657" width="13.69921875" style="1" customWidth="1"/>
    <col min="6658" max="6658" width="21" style="1" customWidth="1"/>
    <col min="6659" max="6909" width="9.8984375" style="1"/>
    <col min="6910" max="6910" width="14.8984375" style="1" customWidth="1"/>
    <col min="6911" max="6911" width="15.69921875" style="1" customWidth="1"/>
    <col min="6912" max="6912" width="11.69921875" style="1" customWidth="1"/>
    <col min="6913" max="6913" width="13.69921875" style="1" customWidth="1"/>
    <col min="6914" max="6914" width="21" style="1" customWidth="1"/>
    <col min="6915" max="7165" width="9.8984375" style="1"/>
    <col min="7166" max="7166" width="14.8984375" style="1" customWidth="1"/>
    <col min="7167" max="7167" width="15.69921875" style="1" customWidth="1"/>
    <col min="7168" max="7168" width="11.69921875" style="1" customWidth="1"/>
    <col min="7169" max="7169" width="13.69921875" style="1" customWidth="1"/>
    <col min="7170" max="7170" width="21" style="1" customWidth="1"/>
    <col min="7171" max="7421" width="9.8984375" style="1"/>
    <col min="7422" max="7422" width="14.8984375" style="1" customWidth="1"/>
    <col min="7423" max="7423" width="15.69921875" style="1" customWidth="1"/>
    <col min="7424" max="7424" width="11.69921875" style="1" customWidth="1"/>
    <col min="7425" max="7425" width="13.69921875" style="1" customWidth="1"/>
    <col min="7426" max="7426" width="21" style="1" customWidth="1"/>
    <col min="7427" max="7677" width="9.8984375" style="1"/>
    <col min="7678" max="7678" width="14.8984375" style="1" customWidth="1"/>
    <col min="7679" max="7679" width="15.69921875" style="1" customWidth="1"/>
    <col min="7680" max="7680" width="11.69921875" style="1" customWidth="1"/>
    <col min="7681" max="7681" width="13.69921875" style="1" customWidth="1"/>
    <col min="7682" max="7682" width="21" style="1" customWidth="1"/>
    <col min="7683" max="7933" width="9.8984375" style="1"/>
    <col min="7934" max="7934" width="14.8984375" style="1" customWidth="1"/>
    <col min="7935" max="7935" width="15.69921875" style="1" customWidth="1"/>
    <col min="7936" max="7936" width="11.69921875" style="1" customWidth="1"/>
    <col min="7937" max="7937" width="13.69921875" style="1" customWidth="1"/>
    <col min="7938" max="7938" width="21" style="1" customWidth="1"/>
    <col min="7939" max="8189" width="9.8984375" style="1"/>
    <col min="8190" max="8190" width="14.8984375" style="1" customWidth="1"/>
    <col min="8191" max="8191" width="15.69921875" style="1" customWidth="1"/>
    <col min="8192" max="8192" width="11.69921875" style="1" customWidth="1"/>
    <col min="8193" max="8193" width="13.69921875" style="1" customWidth="1"/>
    <col min="8194" max="8194" width="21" style="1" customWidth="1"/>
    <col min="8195" max="8445" width="9.8984375" style="1"/>
    <col min="8446" max="8446" width="14.8984375" style="1" customWidth="1"/>
    <col min="8447" max="8447" width="15.69921875" style="1" customWidth="1"/>
    <col min="8448" max="8448" width="11.69921875" style="1" customWidth="1"/>
    <col min="8449" max="8449" width="13.69921875" style="1" customWidth="1"/>
    <col min="8450" max="8450" width="21" style="1" customWidth="1"/>
    <col min="8451" max="8701" width="9.8984375" style="1"/>
    <col min="8702" max="8702" width="14.8984375" style="1" customWidth="1"/>
    <col min="8703" max="8703" width="15.69921875" style="1" customWidth="1"/>
    <col min="8704" max="8704" width="11.69921875" style="1" customWidth="1"/>
    <col min="8705" max="8705" width="13.69921875" style="1" customWidth="1"/>
    <col min="8706" max="8706" width="21" style="1" customWidth="1"/>
    <col min="8707" max="8957" width="9.8984375" style="1"/>
    <col min="8958" max="8958" width="14.8984375" style="1" customWidth="1"/>
    <col min="8959" max="8959" width="15.69921875" style="1" customWidth="1"/>
    <col min="8960" max="8960" width="11.69921875" style="1" customWidth="1"/>
    <col min="8961" max="8961" width="13.69921875" style="1" customWidth="1"/>
    <col min="8962" max="8962" width="21" style="1" customWidth="1"/>
    <col min="8963" max="9213" width="9.8984375" style="1"/>
    <col min="9214" max="9214" width="14.8984375" style="1" customWidth="1"/>
    <col min="9215" max="9215" width="15.69921875" style="1" customWidth="1"/>
    <col min="9216" max="9216" width="11.69921875" style="1" customWidth="1"/>
    <col min="9217" max="9217" width="13.69921875" style="1" customWidth="1"/>
    <col min="9218" max="9218" width="21" style="1" customWidth="1"/>
    <col min="9219" max="9469" width="9.8984375" style="1"/>
    <col min="9470" max="9470" width="14.8984375" style="1" customWidth="1"/>
    <col min="9471" max="9471" width="15.69921875" style="1" customWidth="1"/>
    <col min="9472" max="9472" width="11.69921875" style="1" customWidth="1"/>
    <col min="9473" max="9473" width="13.69921875" style="1" customWidth="1"/>
    <col min="9474" max="9474" width="21" style="1" customWidth="1"/>
    <col min="9475" max="9725" width="9.8984375" style="1"/>
    <col min="9726" max="9726" width="14.8984375" style="1" customWidth="1"/>
    <col min="9727" max="9727" width="15.69921875" style="1" customWidth="1"/>
    <col min="9728" max="9728" width="11.69921875" style="1" customWidth="1"/>
    <col min="9729" max="9729" width="13.69921875" style="1" customWidth="1"/>
    <col min="9730" max="9730" width="21" style="1" customWidth="1"/>
    <col min="9731" max="9981" width="9.8984375" style="1"/>
    <col min="9982" max="9982" width="14.8984375" style="1" customWidth="1"/>
    <col min="9983" max="9983" width="15.69921875" style="1" customWidth="1"/>
    <col min="9984" max="9984" width="11.69921875" style="1" customWidth="1"/>
    <col min="9985" max="9985" width="13.69921875" style="1" customWidth="1"/>
    <col min="9986" max="9986" width="21" style="1" customWidth="1"/>
    <col min="9987" max="10237" width="9.8984375" style="1"/>
    <col min="10238" max="10238" width="14.8984375" style="1" customWidth="1"/>
    <col min="10239" max="10239" width="15.69921875" style="1" customWidth="1"/>
    <col min="10240" max="10240" width="11.69921875" style="1" customWidth="1"/>
    <col min="10241" max="10241" width="13.69921875" style="1" customWidth="1"/>
    <col min="10242" max="10242" width="21" style="1" customWidth="1"/>
    <col min="10243" max="10493" width="9.8984375" style="1"/>
    <col min="10494" max="10494" width="14.8984375" style="1" customWidth="1"/>
    <col min="10495" max="10495" width="15.69921875" style="1" customWidth="1"/>
    <col min="10496" max="10496" width="11.69921875" style="1" customWidth="1"/>
    <col min="10497" max="10497" width="13.69921875" style="1" customWidth="1"/>
    <col min="10498" max="10498" width="21" style="1" customWidth="1"/>
    <col min="10499" max="10749" width="9.8984375" style="1"/>
    <col min="10750" max="10750" width="14.8984375" style="1" customWidth="1"/>
    <col min="10751" max="10751" width="15.69921875" style="1" customWidth="1"/>
    <col min="10752" max="10752" width="11.69921875" style="1" customWidth="1"/>
    <col min="10753" max="10753" width="13.69921875" style="1" customWidth="1"/>
    <col min="10754" max="10754" width="21" style="1" customWidth="1"/>
    <col min="10755" max="11005" width="9.8984375" style="1"/>
    <col min="11006" max="11006" width="14.8984375" style="1" customWidth="1"/>
    <col min="11007" max="11007" width="15.69921875" style="1" customWidth="1"/>
    <col min="11008" max="11008" width="11.69921875" style="1" customWidth="1"/>
    <col min="11009" max="11009" width="13.69921875" style="1" customWidth="1"/>
    <col min="11010" max="11010" width="21" style="1" customWidth="1"/>
    <col min="11011" max="11261" width="9.8984375" style="1"/>
    <col min="11262" max="11262" width="14.8984375" style="1" customWidth="1"/>
    <col min="11263" max="11263" width="15.69921875" style="1" customWidth="1"/>
    <col min="11264" max="11264" width="11.69921875" style="1" customWidth="1"/>
    <col min="11265" max="11265" width="13.69921875" style="1" customWidth="1"/>
    <col min="11266" max="11266" width="21" style="1" customWidth="1"/>
    <col min="11267" max="11517" width="9.8984375" style="1"/>
    <col min="11518" max="11518" width="14.8984375" style="1" customWidth="1"/>
    <col min="11519" max="11519" width="15.69921875" style="1" customWidth="1"/>
    <col min="11520" max="11520" width="11.69921875" style="1" customWidth="1"/>
    <col min="11521" max="11521" width="13.69921875" style="1" customWidth="1"/>
    <col min="11522" max="11522" width="21" style="1" customWidth="1"/>
    <col min="11523" max="11773" width="9.8984375" style="1"/>
    <col min="11774" max="11774" width="14.8984375" style="1" customWidth="1"/>
    <col min="11775" max="11775" width="15.69921875" style="1" customWidth="1"/>
    <col min="11776" max="11776" width="11.69921875" style="1" customWidth="1"/>
    <col min="11777" max="11777" width="13.69921875" style="1" customWidth="1"/>
    <col min="11778" max="11778" width="21" style="1" customWidth="1"/>
    <col min="11779" max="12029" width="9.8984375" style="1"/>
    <col min="12030" max="12030" width="14.8984375" style="1" customWidth="1"/>
    <col min="12031" max="12031" width="15.69921875" style="1" customWidth="1"/>
    <col min="12032" max="12032" width="11.69921875" style="1" customWidth="1"/>
    <col min="12033" max="12033" width="13.69921875" style="1" customWidth="1"/>
    <col min="12034" max="12034" width="21" style="1" customWidth="1"/>
    <col min="12035" max="12285" width="9.8984375" style="1"/>
    <col min="12286" max="12286" width="14.8984375" style="1" customWidth="1"/>
    <col min="12287" max="12287" width="15.69921875" style="1" customWidth="1"/>
    <col min="12288" max="12288" width="11.69921875" style="1" customWidth="1"/>
    <col min="12289" max="12289" width="13.69921875" style="1" customWidth="1"/>
    <col min="12290" max="12290" width="21" style="1" customWidth="1"/>
    <col min="12291" max="12541" width="9.8984375" style="1"/>
    <col min="12542" max="12542" width="14.8984375" style="1" customWidth="1"/>
    <col min="12543" max="12543" width="15.69921875" style="1" customWidth="1"/>
    <col min="12544" max="12544" width="11.69921875" style="1" customWidth="1"/>
    <col min="12545" max="12545" width="13.69921875" style="1" customWidth="1"/>
    <col min="12546" max="12546" width="21" style="1" customWidth="1"/>
    <col min="12547" max="12797" width="9.8984375" style="1"/>
    <col min="12798" max="12798" width="14.8984375" style="1" customWidth="1"/>
    <col min="12799" max="12799" width="15.69921875" style="1" customWidth="1"/>
    <col min="12800" max="12800" width="11.69921875" style="1" customWidth="1"/>
    <col min="12801" max="12801" width="13.69921875" style="1" customWidth="1"/>
    <col min="12802" max="12802" width="21" style="1" customWidth="1"/>
    <col min="12803" max="13053" width="9.8984375" style="1"/>
    <col min="13054" max="13054" width="14.8984375" style="1" customWidth="1"/>
    <col min="13055" max="13055" width="15.69921875" style="1" customWidth="1"/>
    <col min="13056" max="13056" width="11.69921875" style="1" customWidth="1"/>
    <col min="13057" max="13057" width="13.69921875" style="1" customWidth="1"/>
    <col min="13058" max="13058" width="21" style="1" customWidth="1"/>
    <col min="13059" max="13309" width="9.8984375" style="1"/>
    <col min="13310" max="13310" width="14.8984375" style="1" customWidth="1"/>
    <col min="13311" max="13311" width="15.69921875" style="1" customWidth="1"/>
    <col min="13312" max="13312" width="11.69921875" style="1" customWidth="1"/>
    <col min="13313" max="13313" width="13.69921875" style="1" customWidth="1"/>
    <col min="13314" max="13314" width="21" style="1" customWidth="1"/>
    <col min="13315" max="13565" width="9.8984375" style="1"/>
    <col min="13566" max="13566" width="14.8984375" style="1" customWidth="1"/>
    <col min="13567" max="13567" width="15.69921875" style="1" customWidth="1"/>
    <col min="13568" max="13568" width="11.69921875" style="1" customWidth="1"/>
    <col min="13569" max="13569" width="13.69921875" style="1" customWidth="1"/>
    <col min="13570" max="13570" width="21" style="1" customWidth="1"/>
    <col min="13571" max="13821" width="9.8984375" style="1"/>
    <col min="13822" max="13822" width="14.8984375" style="1" customWidth="1"/>
    <col min="13823" max="13823" width="15.69921875" style="1" customWidth="1"/>
    <col min="13824" max="13824" width="11.69921875" style="1" customWidth="1"/>
    <col min="13825" max="13825" width="13.69921875" style="1" customWidth="1"/>
    <col min="13826" max="13826" width="21" style="1" customWidth="1"/>
    <col min="13827" max="14077" width="9.8984375" style="1"/>
    <col min="14078" max="14078" width="14.8984375" style="1" customWidth="1"/>
    <col min="14079" max="14079" width="15.69921875" style="1" customWidth="1"/>
    <col min="14080" max="14080" width="11.69921875" style="1" customWidth="1"/>
    <col min="14081" max="14081" width="13.69921875" style="1" customWidth="1"/>
    <col min="14082" max="14082" width="21" style="1" customWidth="1"/>
    <col min="14083" max="14333" width="9.8984375" style="1"/>
    <col min="14334" max="14334" width="14.8984375" style="1" customWidth="1"/>
    <col min="14335" max="14335" width="15.69921875" style="1" customWidth="1"/>
    <col min="14336" max="14336" width="11.69921875" style="1" customWidth="1"/>
    <col min="14337" max="14337" width="13.69921875" style="1" customWidth="1"/>
    <col min="14338" max="14338" width="21" style="1" customWidth="1"/>
    <col min="14339" max="14589" width="9.8984375" style="1"/>
    <col min="14590" max="14590" width="14.8984375" style="1" customWidth="1"/>
    <col min="14591" max="14591" width="15.69921875" style="1" customWidth="1"/>
    <col min="14592" max="14592" width="11.69921875" style="1" customWidth="1"/>
    <col min="14593" max="14593" width="13.69921875" style="1" customWidth="1"/>
    <col min="14594" max="14594" width="21" style="1" customWidth="1"/>
    <col min="14595" max="14845" width="9.8984375" style="1"/>
    <col min="14846" max="14846" width="14.8984375" style="1" customWidth="1"/>
    <col min="14847" max="14847" width="15.69921875" style="1" customWidth="1"/>
    <col min="14848" max="14848" width="11.69921875" style="1" customWidth="1"/>
    <col min="14849" max="14849" width="13.69921875" style="1" customWidth="1"/>
    <col min="14850" max="14850" width="21" style="1" customWidth="1"/>
    <col min="14851" max="15101" width="9.8984375" style="1"/>
    <col min="15102" max="15102" width="14.8984375" style="1" customWidth="1"/>
    <col min="15103" max="15103" width="15.69921875" style="1" customWidth="1"/>
    <col min="15104" max="15104" width="11.69921875" style="1" customWidth="1"/>
    <col min="15105" max="15105" width="13.69921875" style="1" customWidth="1"/>
    <col min="15106" max="15106" width="21" style="1" customWidth="1"/>
    <col min="15107" max="15357" width="9.8984375" style="1"/>
    <col min="15358" max="15358" width="14.8984375" style="1" customWidth="1"/>
    <col min="15359" max="15359" width="15.69921875" style="1" customWidth="1"/>
    <col min="15360" max="15360" width="11.69921875" style="1" customWidth="1"/>
    <col min="15361" max="15361" width="13.69921875" style="1" customWidth="1"/>
    <col min="15362" max="15362" width="21" style="1" customWidth="1"/>
    <col min="15363" max="15613" width="9.8984375" style="1"/>
    <col min="15614" max="15614" width="14.8984375" style="1" customWidth="1"/>
    <col min="15615" max="15615" width="15.69921875" style="1" customWidth="1"/>
    <col min="15616" max="15616" width="11.69921875" style="1" customWidth="1"/>
    <col min="15617" max="15617" width="13.69921875" style="1" customWidth="1"/>
    <col min="15618" max="15618" width="21" style="1" customWidth="1"/>
    <col min="15619" max="15869" width="9.8984375" style="1"/>
    <col min="15870" max="15870" width="14.8984375" style="1" customWidth="1"/>
    <col min="15871" max="15871" width="15.69921875" style="1" customWidth="1"/>
    <col min="15872" max="15872" width="11.69921875" style="1" customWidth="1"/>
    <col min="15873" max="15873" width="13.69921875" style="1" customWidth="1"/>
    <col min="15874" max="15874" width="21" style="1" customWidth="1"/>
    <col min="15875" max="16125" width="9.8984375" style="1"/>
    <col min="16126" max="16126" width="14.8984375" style="1" customWidth="1"/>
    <col min="16127" max="16127" width="15.69921875" style="1" customWidth="1"/>
    <col min="16128" max="16128" width="11.69921875" style="1" customWidth="1"/>
    <col min="16129" max="16129" width="13.69921875" style="1" customWidth="1"/>
    <col min="16130" max="16130" width="21" style="1" customWidth="1"/>
    <col min="16131" max="16384" width="9.8984375" style="1"/>
  </cols>
  <sheetData>
    <row r="1" spans="1:4" ht="16.5" customHeight="1">
      <c r="A1" s="11" t="s">
        <v>6</v>
      </c>
    </row>
    <row r="2" spans="1:4" ht="16.5" customHeight="1">
      <c r="A2" s="13" t="s">
        <v>7</v>
      </c>
    </row>
    <row r="3" spans="1:4" ht="16.5" customHeight="1">
      <c r="A3" s="7"/>
    </row>
    <row r="4" spans="1:4" ht="16.5" customHeight="1">
      <c r="A4" s="7" t="s">
        <v>5</v>
      </c>
      <c r="B4" s="2"/>
    </row>
    <row r="5" spans="1:4" ht="16.5" customHeight="1">
      <c r="A5" s="8" t="s">
        <v>4</v>
      </c>
      <c r="B5" s="3"/>
    </row>
    <row r="6" spans="1:4" ht="16.5" customHeight="1">
      <c r="A6" s="5" t="s">
        <v>0</v>
      </c>
      <c r="B6" s="5" t="s">
        <v>1</v>
      </c>
      <c r="C6" s="5" t="s">
        <v>2</v>
      </c>
      <c r="D6" s="5" t="s">
        <v>3</v>
      </c>
    </row>
    <row r="7" spans="1:4" ht="16.5" customHeight="1">
      <c r="A7" s="9">
        <v>1980</v>
      </c>
      <c r="B7" s="6">
        <v>0.67203000000000002</v>
      </c>
      <c r="C7" s="6">
        <v>0.85526500000000005</v>
      </c>
      <c r="D7" s="6">
        <f>C7+B7</f>
        <v>1.5272950000000001</v>
      </c>
    </row>
    <row r="8" spans="1:4" ht="16.5" customHeight="1">
      <c r="A8" s="9">
        <v>1981</v>
      </c>
      <c r="B8" s="6">
        <v>0.68830800000000003</v>
      </c>
      <c r="C8" s="6">
        <v>0.86699999999999999</v>
      </c>
      <c r="D8" s="6">
        <f t="shared" ref="D8:D45" si="0">C8+B8</f>
        <v>1.5553080000000001</v>
      </c>
    </row>
    <row r="9" spans="1:4" ht="16.5" customHeight="1">
      <c r="A9" s="9">
        <v>1982</v>
      </c>
      <c r="B9" s="6">
        <v>0.68922600000000001</v>
      </c>
      <c r="C9" s="6">
        <v>0.90578400000000003</v>
      </c>
      <c r="D9" s="6">
        <f t="shared" si="0"/>
        <v>1.59501</v>
      </c>
    </row>
    <row r="10" spans="1:4" ht="16.5" customHeight="1">
      <c r="A10" s="9">
        <v>1983</v>
      </c>
      <c r="B10" s="6">
        <v>0.70051699999999995</v>
      </c>
      <c r="C10" s="6">
        <v>0.95227099999999998</v>
      </c>
      <c r="D10" s="6">
        <f t="shared" si="0"/>
        <v>1.6527879999999999</v>
      </c>
    </row>
    <row r="11" spans="1:4" ht="16.5" customHeight="1">
      <c r="A11" s="9">
        <v>1984</v>
      </c>
      <c r="B11" s="6">
        <v>0.71813199999999999</v>
      </c>
      <c r="C11" s="6">
        <v>1.0021370000000001</v>
      </c>
      <c r="D11" s="6">
        <f t="shared" si="0"/>
        <v>1.720269</v>
      </c>
    </row>
    <row r="12" spans="1:4" ht="16.5" customHeight="1">
      <c r="A12" s="9">
        <v>1985</v>
      </c>
      <c r="B12" s="6">
        <v>0.73072800000000004</v>
      </c>
      <c r="C12" s="6">
        <v>1.044098</v>
      </c>
      <c r="D12" s="6">
        <f t="shared" si="0"/>
        <v>1.774826</v>
      </c>
    </row>
    <row r="13" spans="1:4" ht="16.5" customHeight="1">
      <c r="A13" s="9">
        <v>1986</v>
      </c>
      <c r="B13" s="6">
        <v>0.74778</v>
      </c>
      <c r="C13" s="6">
        <v>1.0870919999999999</v>
      </c>
      <c r="D13" s="6">
        <f t="shared" si="0"/>
        <v>1.8348719999999998</v>
      </c>
    </row>
    <row r="14" spans="1:4" ht="16.5" customHeight="1">
      <c r="A14" s="9">
        <v>1987</v>
      </c>
      <c r="B14" s="6">
        <v>0.78044999999999998</v>
      </c>
      <c r="C14" s="6">
        <v>1.140754</v>
      </c>
      <c r="D14" s="6">
        <f t="shared" si="0"/>
        <v>1.9212039999999999</v>
      </c>
    </row>
    <row r="15" spans="1:4" ht="16.5" customHeight="1">
      <c r="A15" s="9">
        <v>1988</v>
      </c>
      <c r="B15" s="6">
        <v>0.81753399999999998</v>
      </c>
      <c r="C15" s="6">
        <v>1.2084280000000001</v>
      </c>
      <c r="D15" s="6">
        <f t="shared" si="0"/>
        <v>2.0259619999999998</v>
      </c>
    </row>
    <row r="16" spans="1:4" ht="16.5" customHeight="1">
      <c r="A16" s="9">
        <v>1989</v>
      </c>
      <c r="B16" s="6">
        <v>0.84722500000000001</v>
      </c>
      <c r="C16" s="6">
        <v>1.2492620000000001</v>
      </c>
      <c r="D16" s="6">
        <f t="shared" si="0"/>
        <v>2.0964870000000002</v>
      </c>
    </row>
    <row r="17" spans="1:4" ht="16.5" customHeight="1">
      <c r="A17" s="9">
        <v>1990</v>
      </c>
      <c r="B17" s="6">
        <v>0.86887800000000004</v>
      </c>
      <c r="C17" s="6">
        <v>1.2754840000000001</v>
      </c>
      <c r="D17" s="6">
        <f t="shared" si="0"/>
        <v>2.1443620000000001</v>
      </c>
    </row>
    <row r="18" spans="1:4" ht="16.5" customHeight="1">
      <c r="A18" s="9">
        <v>1991</v>
      </c>
      <c r="B18" s="6">
        <v>0.88355300000000003</v>
      </c>
      <c r="C18" s="6">
        <v>1.288497</v>
      </c>
      <c r="D18" s="6">
        <f t="shared" si="0"/>
        <v>2.17205</v>
      </c>
    </row>
    <row r="19" spans="1:4" ht="16.5" customHeight="1">
      <c r="A19" s="9">
        <v>1992</v>
      </c>
      <c r="B19" s="6">
        <v>0.88409700000000002</v>
      </c>
      <c r="C19" s="6">
        <v>1.363054</v>
      </c>
      <c r="D19" s="6">
        <f t="shared" si="0"/>
        <v>2.2471510000000001</v>
      </c>
    </row>
    <row r="20" spans="1:4" ht="16.5" customHeight="1">
      <c r="A20" s="9">
        <v>1993</v>
      </c>
      <c r="B20" s="6">
        <v>0.88670599999999999</v>
      </c>
      <c r="C20" s="6">
        <v>1.409672</v>
      </c>
      <c r="D20" s="6">
        <f t="shared" si="0"/>
        <v>2.2963779999999998</v>
      </c>
    </row>
    <row r="21" spans="1:4" ht="16.5" customHeight="1">
      <c r="A21" s="9">
        <v>1994</v>
      </c>
      <c r="B21" s="6">
        <v>0.90834099999999995</v>
      </c>
      <c r="C21" s="6">
        <v>1.449247</v>
      </c>
      <c r="D21" s="6">
        <f t="shared" si="0"/>
        <v>2.3575879999999998</v>
      </c>
    </row>
    <row r="22" spans="1:4" ht="16.5" customHeight="1">
      <c r="A22" s="9">
        <v>1995</v>
      </c>
      <c r="B22" s="6">
        <v>0.93328900000000004</v>
      </c>
      <c r="C22" s="6">
        <v>1.4895339999999999</v>
      </c>
      <c r="D22" s="6">
        <f t="shared" si="0"/>
        <v>2.4228230000000002</v>
      </c>
    </row>
    <row r="23" spans="1:4" ht="16.5" customHeight="1">
      <c r="A23" s="5">
        <v>1996</v>
      </c>
      <c r="B23" s="6">
        <v>0.96019399999999999</v>
      </c>
      <c r="C23" s="6">
        <v>1.5238860000000001</v>
      </c>
      <c r="D23" s="6">
        <f t="shared" si="0"/>
        <v>2.4840800000000001</v>
      </c>
    </row>
    <row r="24" spans="1:4" ht="16.5" customHeight="1">
      <c r="A24" s="5">
        <v>1997</v>
      </c>
      <c r="B24" s="6">
        <v>0.99927699999999997</v>
      </c>
      <c r="C24" s="6">
        <v>1.552956</v>
      </c>
      <c r="D24" s="6">
        <f t="shared" si="0"/>
        <v>2.5522330000000002</v>
      </c>
    </row>
    <row r="25" spans="1:4" ht="16.5" customHeight="1">
      <c r="A25" s="5">
        <v>1998</v>
      </c>
      <c r="B25" s="6">
        <v>1.0325279999999999</v>
      </c>
      <c r="C25" s="6">
        <v>1.59562</v>
      </c>
      <c r="D25" s="6">
        <f t="shared" si="0"/>
        <v>2.6281479999999999</v>
      </c>
    </row>
    <row r="26" spans="1:4" ht="16.5" customHeight="1">
      <c r="A26" s="5">
        <v>1999</v>
      </c>
      <c r="B26" s="6">
        <v>1.0626230000000001</v>
      </c>
      <c r="C26" s="6">
        <v>1.627618</v>
      </c>
      <c r="D26" s="6">
        <f t="shared" si="0"/>
        <v>2.6902410000000003</v>
      </c>
    </row>
    <row r="27" spans="1:4" ht="16.5" customHeight="1">
      <c r="A27" s="5">
        <v>2000</v>
      </c>
      <c r="B27" s="6">
        <v>1.0831519999999999</v>
      </c>
      <c r="C27" s="6">
        <v>1.6637729999999999</v>
      </c>
      <c r="D27" s="6">
        <f t="shared" si="0"/>
        <v>2.7469250000000001</v>
      </c>
    </row>
    <row r="28" spans="1:4" ht="16.5" customHeight="1">
      <c r="A28" s="5">
        <v>2001</v>
      </c>
      <c r="B28" s="6">
        <v>1.1093630000000001</v>
      </c>
      <c r="C28" s="6">
        <v>1.6862470000000001</v>
      </c>
      <c r="D28" s="6">
        <f t="shared" si="0"/>
        <v>2.7956099999999999</v>
      </c>
    </row>
    <row r="29" spans="1:4" ht="16.5" customHeight="1">
      <c r="A29" s="5">
        <v>2002</v>
      </c>
      <c r="B29" s="6">
        <v>1.127394</v>
      </c>
      <c r="C29" s="6">
        <v>1.7281139999999999</v>
      </c>
      <c r="D29" s="6">
        <f t="shared" si="0"/>
        <v>2.8555079999999999</v>
      </c>
    </row>
    <row r="30" spans="1:4" ht="16.5" customHeight="1">
      <c r="A30" s="5">
        <v>2003</v>
      </c>
      <c r="B30" s="6">
        <v>1.084443</v>
      </c>
      <c r="C30" s="6">
        <v>1.8057780000000001</v>
      </c>
      <c r="D30" s="6">
        <f t="shared" si="0"/>
        <v>2.8902210000000004</v>
      </c>
    </row>
    <row r="31" spans="1:4" ht="16.5" customHeight="1">
      <c r="A31" s="5">
        <v>2004</v>
      </c>
      <c r="B31" s="6">
        <v>1.0684260000000001</v>
      </c>
      <c r="C31" s="6">
        <v>1.8963620000000001</v>
      </c>
      <c r="D31" s="6">
        <f t="shared" si="0"/>
        <v>2.9647880000000004</v>
      </c>
    </row>
    <row r="32" spans="1:4" ht="16.5" customHeight="1">
      <c r="A32" s="5">
        <v>2005</v>
      </c>
      <c r="B32" s="6">
        <v>1.0324260000000001</v>
      </c>
      <c r="C32" s="6">
        <v>1.957004</v>
      </c>
      <c r="D32" s="6">
        <f t="shared" si="0"/>
        <v>2.98943</v>
      </c>
    </row>
    <row r="33" spans="1:4" ht="16.5" customHeight="1">
      <c r="A33" s="5">
        <v>2006</v>
      </c>
      <c r="B33" s="6">
        <v>1.0371459999999999</v>
      </c>
      <c r="C33" s="6">
        <v>1.977225</v>
      </c>
      <c r="D33" s="6">
        <f t="shared" si="0"/>
        <v>3.0143709999999997</v>
      </c>
    </row>
    <row r="34" spans="1:4" ht="16.5" customHeight="1">
      <c r="A34" s="5">
        <v>2007</v>
      </c>
      <c r="B34" s="6">
        <v>1.0327900000000001</v>
      </c>
      <c r="C34" s="6">
        <v>1.9983340000000001</v>
      </c>
      <c r="D34" s="6">
        <f t="shared" si="0"/>
        <v>3.0311240000000002</v>
      </c>
    </row>
    <row r="35" spans="1:4" ht="16.5" customHeight="1">
      <c r="A35" s="5">
        <v>2008</v>
      </c>
      <c r="B35" s="6">
        <v>0.98823499999999997</v>
      </c>
      <c r="C35" s="6">
        <v>1.9882930000000001</v>
      </c>
      <c r="D35" s="6">
        <f t="shared" si="0"/>
        <v>2.9765280000000001</v>
      </c>
    </row>
    <row r="36" spans="1:4" ht="16.5" customHeight="1">
      <c r="A36" s="5">
        <v>2009</v>
      </c>
      <c r="B36" s="6">
        <v>0.98218034824177469</v>
      </c>
      <c r="C36" s="6">
        <v>1.9745831697570948</v>
      </c>
      <c r="D36" s="6">
        <f t="shared" si="0"/>
        <v>2.9567635179988696</v>
      </c>
    </row>
    <row r="37" spans="1:4" ht="16.5" customHeight="1">
      <c r="A37" s="5">
        <v>2010</v>
      </c>
      <c r="B37" s="6">
        <v>0.98414811382709488</v>
      </c>
      <c r="C37" s="6">
        <v>1.9823580373252452</v>
      </c>
      <c r="D37" s="6">
        <f t="shared" si="0"/>
        <v>2.9665061511523403</v>
      </c>
    </row>
    <row r="38" spans="1:4" ht="16.5" customHeight="1">
      <c r="A38" s="5">
        <v>2011</v>
      </c>
      <c r="B38" s="6">
        <v>0.97403757565266336</v>
      </c>
      <c r="C38" s="6">
        <v>1.9720936970812173</v>
      </c>
      <c r="D38" s="6">
        <f t="shared" si="0"/>
        <v>2.9461312727338806</v>
      </c>
    </row>
    <row r="39" spans="1:4" ht="16.5" customHeight="1">
      <c r="A39" s="5">
        <v>2012</v>
      </c>
      <c r="B39" s="6">
        <v>0.97662439715009419</v>
      </c>
      <c r="C39" s="6">
        <v>1.9921905036391565</v>
      </c>
      <c r="D39" s="6">
        <f t="shared" si="0"/>
        <v>2.9688149007892508</v>
      </c>
    </row>
    <row r="40" spans="1:4" ht="16.5" customHeight="1">
      <c r="A40" s="5">
        <v>2013</v>
      </c>
      <c r="B40" s="6">
        <v>0.94191161348667485</v>
      </c>
      <c r="C40" s="6">
        <v>2.0463685766976281</v>
      </c>
      <c r="D40" s="6">
        <f t="shared" si="0"/>
        <v>2.988280190184303</v>
      </c>
    </row>
    <row r="41" spans="1:4" ht="16.5" customHeight="1">
      <c r="A41" s="5">
        <v>2014</v>
      </c>
      <c r="B41" s="6">
        <v>0.92092761525134481</v>
      </c>
      <c r="C41" s="6">
        <v>2.1047281116482881</v>
      </c>
      <c r="D41" s="6">
        <f t="shared" si="0"/>
        <v>3.0256557268996329</v>
      </c>
    </row>
    <row r="42" spans="1:4" ht="16.5" customHeight="1">
      <c r="A42" s="5">
        <v>2015</v>
      </c>
      <c r="B42" s="6">
        <v>0.92890452766959497</v>
      </c>
      <c r="C42" s="6">
        <v>2.1664681733513707</v>
      </c>
      <c r="D42" s="6">
        <f t="shared" si="0"/>
        <v>3.0953727010209655</v>
      </c>
    </row>
    <row r="43" spans="1:4" ht="16.5" customHeight="1">
      <c r="A43" s="5">
        <v>2016</v>
      </c>
      <c r="B43" s="6">
        <v>0.94954470221649434</v>
      </c>
      <c r="C43" s="6">
        <v>2.2248632557175103</v>
      </c>
      <c r="D43" s="6">
        <f t="shared" si="0"/>
        <v>3.1744079579340045</v>
      </c>
    </row>
    <row r="44" spans="1:4" ht="16.5" customHeight="1">
      <c r="A44" s="5">
        <v>2017</v>
      </c>
      <c r="B44" s="6">
        <v>0.96320558787661492</v>
      </c>
      <c r="C44" s="6">
        <v>2.2491417234622144</v>
      </c>
      <c r="D44" s="6">
        <f t="shared" si="0"/>
        <v>3.2123473113388292</v>
      </c>
    </row>
    <row r="45" spans="1:4" ht="16.5" customHeight="1">
      <c r="A45" s="5">
        <v>2018</v>
      </c>
      <c r="B45" s="6">
        <v>0.97880184651923474</v>
      </c>
      <c r="C45" s="6">
        <v>2.2615246961161652</v>
      </c>
      <c r="D45" s="6">
        <f t="shared" si="0"/>
        <v>3.2403265426354002</v>
      </c>
    </row>
    <row r="46" spans="1:4" ht="16.5" customHeight="1">
      <c r="A46" s="4"/>
    </row>
    <row r="47" spans="1:4" ht="16.5" customHeight="1">
      <c r="A47" s="12" t="s">
        <v>8</v>
      </c>
      <c r="B47" s="12"/>
      <c r="C47" s="12"/>
      <c r="D47" s="12"/>
    </row>
    <row r="48" spans="1:4" ht="16.5" customHeight="1">
      <c r="A48" s="12"/>
      <c r="B48" s="12"/>
      <c r="C48" s="12"/>
      <c r="D48" s="12"/>
    </row>
    <row r="49" spans="1:1" ht="16.5" customHeight="1">
      <c r="A49" s="10" t="s">
        <v>9</v>
      </c>
    </row>
  </sheetData>
  <mergeCells count="1">
    <mergeCell ref="A47:D48"/>
  </mergeCells>
  <hyperlinks>
    <hyperlink ref="A2" r:id="rId1" xr:uid="{63453C99-B3DC-415C-A8CB-2E780E6ECABC}"/>
    <hyperlink ref="A49" r:id="rId2" xr:uid="{51196CDF-CDF4-4266-AB4E-6737442060F5}"/>
  </hyperlinks>
  <pageMargins left="0.6" right="0.6" top="0.75" bottom="0.75" header="0.5" footer="0.5"/>
  <pageSetup scale="42" orientation="landscape" r:id="rId3"/>
  <headerFooter alignWithMargins="0"/>
  <rowBreaks count="1" manualBreakCount="1">
    <brk id="23" max="17" man="1"/>
  </rowBreaks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FOTW #1123</vt:lpstr>
      <vt:lpstr>'FOTW #1123'!Print_Area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Vehicle Miles of Travel, 1980-2018</dc:title>
  <dc:creator>Oak_Ridge_National_Laboratory</dc:creator>
  <cp:keywords>Vehicle Miles of Travel, 1980-2018</cp:keywords>
  <cp:lastModifiedBy>Skonicki, Vicki L.</cp:lastModifiedBy>
  <dcterms:created xsi:type="dcterms:W3CDTF">2020-01-23T13:54:55Z</dcterms:created>
  <dcterms:modified xsi:type="dcterms:W3CDTF">2020-02-25T16:17:55Z</dcterms:modified>
</cp:coreProperties>
</file>