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vskonicki\Documents\From C Drive\FCVT\3-16-20 Changes to old FOTW\"/>
    </mc:Choice>
  </mc:AlternateContent>
  <xr:revisionPtr revIDLastSave="0" documentId="8_{046FBD90-B28D-485F-BB95-32C50BFCD729}" xr6:coauthVersionLast="44" xr6:coauthVersionMax="44" xr10:uidLastSave="{00000000-0000-0000-0000-000000000000}"/>
  <bookViews>
    <workbookView xWindow="2616" yWindow="2616" windowWidth="17280" windowHeight="10044" xr2:uid="{C49AE446-4998-4306-A2C2-ED5A6433DEAC}"/>
  </bookViews>
  <sheets>
    <sheet name="FOTW #110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5" i="1" l="1"/>
  <c r="G24" i="1"/>
  <c r="G23" i="1"/>
  <c r="G22" i="1"/>
  <c r="G21" i="1"/>
  <c r="G20" i="1"/>
  <c r="G19" i="1"/>
  <c r="G18" i="1"/>
  <c r="G17" i="1"/>
  <c r="G16" i="1"/>
  <c r="G15" i="1"/>
  <c r="G14" i="1"/>
  <c r="G13" i="1"/>
  <c r="G12" i="1"/>
  <c r="G11" i="1"/>
  <c r="G10" i="1"/>
  <c r="G9" i="1"/>
  <c r="G8" i="1"/>
  <c r="G7" i="1"/>
  <c r="G6" i="1"/>
</calcChain>
</file>

<file path=xl/sharedStrings.xml><?xml version="1.0" encoding="utf-8"?>
<sst xmlns="http://schemas.openxmlformats.org/spreadsheetml/2006/main" count="13" uniqueCount="13">
  <si>
    <t>Two-seater</t>
  </si>
  <si>
    <t>Compact</t>
  </si>
  <si>
    <t>Small station wagon</t>
  </si>
  <si>
    <t>Midsize</t>
  </si>
  <si>
    <t>Large</t>
  </si>
  <si>
    <t>Total</t>
  </si>
  <si>
    <t>U.S. Department of Energy, Vehicle Technologies Office</t>
  </si>
  <si>
    <t>Fact of the Week #1108</t>
  </si>
  <si>
    <t>Model Year</t>
  </si>
  <si>
    <t>Number of Models With Combined Fuel Economy of 45 mpg or More, 2000-2019</t>
  </si>
  <si>
    <r>
      <t>Note:</t>
    </r>
    <r>
      <rPr>
        <sz val="11"/>
        <color theme="1"/>
        <rFont val="Arial"/>
        <family val="2"/>
      </rPr>
      <t xml:space="preserve"> Each model counted may be offered with multiple transmissions, engines, drive types, and trim levels that achieve 45 mpg or greater. For this figure, each model name was only counted once regardless of the number of variants available that meet or exceed 45 mpg.</t>
    </r>
  </si>
  <si>
    <r>
      <rPr>
        <b/>
        <sz val="11"/>
        <color theme="1"/>
        <rFont val="Arial"/>
        <family val="2"/>
      </rPr>
      <t>Source:</t>
    </r>
    <r>
      <rPr>
        <sz val="11"/>
        <color theme="1"/>
        <rFont val="Arial"/>
        <family val="2"/>
      </rPr>
      <t xml:space="preserve"> U.S. Department of Energy and U.S. Environmental Protection Agency, Fuel Economy Data, accessed October 1, 2019.  </t>
    </r>
  </si>
  <si>
    <t xml:space="preserve">https://www.fueleconomy.gov/feg/download.shtml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</si>
</sst>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Arial"/>
      <family val="2"/>
    </font>
    <font>
      <u/>
      <sz val="11"/>
      <color theme="10"/>
      <name val="Calibri"/>
      <family val="2"/>
      <scheme val="minor"/>
    </font>
    <font>
      <sz val="10"/>
      <name val="Arial"/>
      <family val="2"/>
    </font>
    <font>
      <sz val="12"/>
      <name val="Arial"/>
      <family val="2"/>
    </font>
    <font>
      <u/>
      <sz val="10"/>
      <color indexed="12"/>
      <name val="Arial"/>
      <family val="2"/>
    </font>
    <font>
      <b/>
      <sz val="11"/>
      <color theme="1"/>
      <name val="Arial"/>
      <family val="2"/>
    </font>
    <font>
      <u/>
      <sz val="12"/>
      <color rgb="FF0000FF"/>
      <name val="Arial"/>
      <family val="2"/>
    </font>
  </fonts>
  <fills count="2">
    <fill>
      <patternFill patternType="none"/>
    </fill>
    <fill>
      <patternFill patternType="gray125"/>
    </fill>
  </fills>
  <borders count="1">
    <border>
      <left/>
      <right/>
      <top/>
      <bottom/>
      <diagonal/>
    </border>
  </borders>
  <cellStyleXfs count="4">
    <xf numFmtId="0" fontId="0" fillId="0" borderId="0"/>
    <xf numFmtId="0" fontId="2" fillId="0" borderId="0" applyNumberFormat="0" applyFill="0" applyBorder="0" applyAlignment="0" applyProtection="0"/>
    <xf numFmtId="0" fontId="3" fillId="0" borderId="0"/>
    <xf numFmtId="0" fontId="5" fillId="0" borderId="0" applyNumberFormat="0" applyFill="0" applyBorder="0" applyAlignment="0" applyProtection="0">
      <alignment vertical="top"/>
      <protection locked="0"/>
    </xf>
  </cellStyleXfs>
  <cellXfs count="9">
    <xf numFmtId="0" fontId="0" fillId="0" borderId="0" xfId="0"/>
    <xf numFmtId="0" fontId="1" fillId="0" borderId="0" xfId="0" applyFont="1" applyFill="1"/>
    <xf numFmtId="0" fontId="1" fillId="0" borderId="0" xfId="0" applyFont="1" applyFill="1" applyAlignment="1">
      <alignment horizontal="center"/>
    </xf>
    <xf numFmtId="0" fontId="4" fillId="0" borderId="0" xfId="2" applyFont="1"/>
    <xf numFmtId="0" fontId="6" fillId="0" borderId="0" xfId="0" applyFont="1" applyFill="1"/>
    <xf numFmtId="0" fontId="2" fillId="0" borderId="0" xfId="1" applyFill="1"/>
    <xf numFmtId="0" fontId="7" fillId="0" borderId="0" xfId="1" applyFont="1" applyAlignment="1" applyProtection="1"/>
    <xf numFmtId="0" fontId="6" fillId="0" borderId="0" xfId="0" applyFont="1" applyAlignment="1">
      <alignment horizontal="left" vertical="center" wrapText="1"/>
    </xf>
    <xf numFmtId="0" fontId="1" fillId="0" borderId="0" xfId="0" applyFont="1" applyFill="1" applyAlignment="1">
      <alignment horizontal="left" wrapText="1"/>
    </xf>
  </cellXfs>
  <cellStyles count="4">
    <cellStyle name="Hyperlink" xfId="1" builtinId="8"/>
    <cellStyle name="Hyperlink 2 2" xfId="3" xr:uid="{41007D4F-6593-4BE8-AD31-0309CD133170}"/>
    <cellStyle name="Normal" xfId="0" builtinId="0"/>
    <cellStyle name="Normal 2 3" xfId="2" xr:uid="{ABE88564-8A8C-4F1B-BF5F-D29A8A81C715}"/>
  </cellStyles>
  <dxfs count="9">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bottom" textRotation="0" wrapText="0" indent="0" justifyLastLine="0" shrinkToFit="0" readingOrder="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Number of Models With Combined Fuel Economy</a:t>
            </a:r>
            <a:r>
              <a:rPr lang="en-US" baseline="0"/>
              <a:t> of 45 mpg or More, 2000-2019</a:t>
            </a:r>
            <a:endParaRPr lang="en-US"/>
          </a:p>
        </c:rich>
      </c:tx>
      <c:overlay val="0"/>
      <c:spPr>
        <a:noFill/>
        <a:ln>
          <a:noFill/>
        </a:ln>
        <a:effectLst/>
      </c:spPr>
      <c:txPr>
        <a:bodyPr rot="0" spcFirstLastPara="1" vertOverflow="ellipsis" vert="horz" wrap="square" anchor="ctr" anchorCtr="1"/>
        <a:lstStyle/>
        <a:p>
          <a:pPr>
            <a:defRPr sz="14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8453569342531018E-2"/>
          <c:y val="6.8710903079818697E-2"/>
          <c:w val="0.90815221580774308"/>
          <c:h val="0.84183802226154136"/>
        </c:manualLayout>
      </c:layout>
      <c:barChart>
        <c:barDir val="col"/>
        <c:grouping val="stacked"/>
        <c:varyColors val="0"/>
        <c:ser>
          <c:idx val="0"/>
          <c:order val="0"/>
          <c:tx>
            <c:strRef>
              <c:f>'FOTW #1108'!$B$5</c:f>
              <c:strCache>
                <c:ptCount val="1"/>
                <c:pt idx="0">
                  <c:v>Two-seater</c:v>
                </c:pt>
              </c:strCache>
            </c:strRef>
          </c:tx>
          <c:spPr>
            <a:solidFill>
              <a:schemeClr val="accent6"/>
            </a:solidFill>
            <a:ln>
              <a:noFill/>
            </a:ln>
            <a:effectLst/>
          </c:spPr>
          <c:invertIfNegative val="0"/>
          <c:cat>
            <c:numRef>
              <c:f>'FOTW #1108'!$A$6:$A$25</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'FOTW #1108'!$B$6:$B$25</c:f>
              <c:numCache>
                <c:formatCode>General</c:formatCode>
                <c:ptCount val="20"/>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6511-4569-BDAE-116484398E76}"/>
            </c:ext>
          </c:extLst>
        </c:ser>
        <c:ser>
          <c:idx val="1"/>
          <c:order val="1"/>
          <c:tx>
            <c:strRef>
              <c:f>'FOTW #1108'!$C$5</c:f>
              <c:strCache>
                <c:ptCount val="1"/>
                <c:pt idx="0">
                  <c:v>Compact</c:v>
                </c:pt>
              </c:strCache>
            </c:strRef>
          </c:tx>
          <c:spPr>
            <a:solidFill>
              <a:schemeClr val="accent2"/>
            </a:solidFill>
            <a:ln>
              <a:noFill/>
            </a:ln>
            <a:effectLst/>
          </c:spPr>
          <c:invertIfNegative val="0"/>
          <c:cat>
            <c:numRef>
              <c:f>'FOTW #1108'!$A$6:$A$25</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'FOTW #1108'!$C$6:$C$25</c:f>
              <c:numCache>
                <c:formatCode>General</c:formatCode>
                <c:ptCount val="20"/>
                <c:pt idx="12">
                  <c:v>1</c:v>
                </c:pt>
                <c:pt idx="13">
                  <c:v>1</c:v>
                </c:pt>
                <c:pt idx="14">
                  <c:v>1</c:v>
                </c:pt>
                <c:pt idx="15">
                  <c:v>1</c:v>
                </c:pt>
                <c:pt idx="16">
                  <c:v>1</c:v>
                </c:pt>
                <c:pt idx="17">
                  <c:v>1</c:v>
                </c:pt>
                <c:pt idx="18">
                  <c:v>1</c:v>
                </c:pt>
                <c:pt idx="19">
                  <c:v>1</c:v>
                </c:pt>
              </c:numCache>
            </c:numRef>
          </c:val>
          <c:extLst>
            <c:ext xmlns:c16="http://schemas.microsoft.com/office/drawing/2014/chart" uri="{C3380CC4-5D6E-409C-BE32-E72D297353CC}">
              <c16:uniqueId val="{00000001-6511-4569-BDAE-116484398E76}"/>
            </c:ext>
          </c:extLst>
        </c:ser>
        <c:ser>
          <c:idx val="2"/>
          <c:order val="2"/>
          <c:tx>
            <c:strRef>
              <c:f>'FOTW #1108'!$D$5</c:f>
              <c:strCache>
                <c:ptCount val="1"/>
                <c:pt idx="0">
                  <c:v>Small station wagon</c:v>
                </c:pt>
              </c:strCache>
            </c:strRef>
          </c:tx>
          <c:spPr>
            <a:solidFill>
              <a:schemeClr val="accent3"/>
            </a:solidFill>
            <a:ln>
              <a:noFill/>
            </a:ln>
            <a:effectLst/>
          </c:spPr>
          <c:invertIfNegative val="0"/>
          <c:cat>
            <c:numRef>
              <c:f>'FOTW #1108'!$A$6:$A$25</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'FOTW #1108'!$D$6:$D$25</c:f>
              <c:numCache>
                <c:formatCode>General</c:formatCode>
                <c:ptCount val="20"/>
                <c:pt idx="17">
                  <c:v>1</c:v>
                </c:pt>
                <c:pt idx="18">
                  <c:v>1</c:v>
                </c:pt>
                <c:pt idx="19">
                  <c:v>1</c:v>
                </c:pt>
              </c:numCache>
            </c:numRef>
          </c:val>
          <c:extLst>
            <c:ext xmlns:c16="http://schemas.microsoft.com/office/drawing/2014/chart" uri="{C3380CC4-5D6E-409C-BE32-E72D297353CC}">
              <c16:uniqueId val="{00000002-6511-4569-BDAE-116484398E76}"/>
            </c:ext>
          </c:extLst>
        </c:ser>
        <c:ser>
          <c:idx val="3"/>
          <c:order val="3"/>
          <c:tx>
            <c:strRef>
              <c:f>'FOTW #1108'!$E$5</c:f>
              <c:strCache>
                <c:ptCount val="1"/>
                <c:pt idx="0">
                  <c:v>Midsize</c:v>
                </c:pt>
              </c:strCache>
            </c:strRef>
          </c:tx>
          <c:spPr>
            <a:solidFill>
              <a:schemeClr val="accent4"/>
            </a:solidFill>
            <a:ln>
              <a:noFill/>
            </a:ln>
            <a:effectLst/>
          </c:spPr>
          <c:invertIfNegative val="0"/>
          <c:cat>
            <c:numRef>
              <c:f>'FOTW #1108'!$A$6:$A$25</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'FOTW #1108'!$E$6:$E$25</c:f>
              <c:numCache>
                <c:formatCode>General</c:formatCode>
                <c:ptCount val="20"/>
                <c:pt idx="4">
                  <c:v>1</c:v>
                </c:pt>
                <c:pt idx="5">
                  <c:v>1</c:v>
                </c:pt>
                <c:pt idx="6">
                  <c:v>1</c:v>
                </c:pt>
                <c:pt idx="7">
                  <c:v>1</c:v>
                </c:pt>
                <c:pt idx="8">
                  <c:v>1</c:v>
                </c:pt>
                <c:pt idx="9">
                  <c:v>1</c:v>
                </c:pt>
                <c:pt idx="10">
                  <c:v>1</c:v>
                </c:pt>
                <c:pt idx="11">
                  <c:v>1</c:v>
                </c:pt>
                <c:pt idx="12">
                  <c:v>1</c:v>
                </c:pt>
                <c:pt idx="13">
                  <c:v>1</c:v>
                </c:pt>
                <c:pt idx="14">
                  <c:v>2</c:v>
                </c:pt>
                <c:pt idx="15">
                  <c:v>2</c:v>
                </c:pt>
                <c:pt idx="16">
                  <c:v>2</c:v>
                </c:pt>
                <c:pt idx="17">
                  <c:v>3</c:v>
                </c:pt>
                <c:pt idx="18">
                  <c:v>3</c:v>
                </c:pt>
                <c:pt idx="19">
                  <c:v>4</c:v>
                </c:pt>
              </c:numCache>
            </c:numRef>
          </c:val>
          <c:extLst>
            <c:ext xmlns:c16="http://schemas.microsoft.com/office/drawing/2014/chart" uri="{C3380CC4-5D6E-409C-BE32-E72D297353CC}">
              <c16:uniqueId val="{00000003-6511-4569-BDAE-116484398E76}"/>
            </c:ext>
          </c:extLst>
        </c:ser>
        <c:ser>
          <c:idx val="4"/>
          <c:order val="4"/>
          <c:tx>
            <c:strRef>
              <c:f>'FOTW #1108'!$F$5</c:f>
              <c:strCache>
                <c:ptCount val="1"/>
                <c:pt idx="0">
                  <c:v>Large</c:v>
                </c:pt>
              </c:strCache>
            </c:strRef>
          </c:tx>
          <c:spPr>
            <a:solidFill>
              <a:schemeClr val="accent1"/>
            </a:solidFill>
            <a:ln>
              <a:noFill/>
            </a:ln>
            <a:effectLst/>
          </c:spPr>
          <c:invertIfNegative val="0"/>
          <c:cat>
            <c:numRef>
              <c:f>'FOTW #1108'!$A$6:$A$25</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'FOTW #1108'!$F$6:$F$25</c:f>
              <c:numCache>
                <c:formatCode>General</c:formatCode>
                <c:ptCount val="20"/>
                <c:pt idx="17">
                  <c:v>1</c:v>
                </c:pt>
                <c:pt idx="18">
                  <c:v>2</c:v>
                </c:pt>
                <c:pt idx="19">
                  <c:v>2</c:v>
                </c:pt>
              </c:numCache>
            </c:numRef>
          </c:val>
          <c:extLst>
            <c:ext xmlns:c16="http://schemas.microsoft.com/office/drawing/2014/chart" uri="{C3380CC4-5D6E-409C-BE32-E72D297353CC}">
              <c16:uniqueId val="{00000004-6511-4569-BDAE-116484398E76}"/>
            </c:ext>
          </c:extLst>
        </c:ser>
        <c:ser>
          <c:idx val="5"/>
          <c:order val="5"/>
          <c:tx>
            <c:strRef>
              <c:f>'FOTW #1108'!$G$5</c:f>
              <c:strCache>
                <c:ptCount val="1"/>
                <c:pt idx="0">
                  <c:v>Total</c:v>
                </c:pt>
              </c:strCache>
            </c:strRef>
          </c:tx>
          <c:spPr>
            <a:no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'FOTW #1108'!$A$6:$A$25</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'FOTW #1108'!$G$6:$G$25</c:f>
              <c:numCache>
                <c:formatCode>General</c:formatCode>
                <c:ptCount val="20"/>
                <c:pt idx="0">
                  <c:v>1</c:v>
                </c:pt>
                <c:pt idx="1">
                  <c:v>1</c:v>
                </c:pt>
                <c:pt idx="2">
                  <c:v>1</c:v>
                </c:pt>
                <c:pt idx="3">
                  <c:v>1</c:v>
                </c:pt>
                <c:pt idx="4">
                  <c:v>2</c:v>
                </c:pt>
                <c:pt idx="5">
                  <c:v>2</c:v>
                </c:pt>
                <c:pt idx="6">
                  <c:v>2</c:v>
                </c:pt>
                <c:pt idx="7">
                  <c:v>1</c:v>
                </c:pt>
                <c:pt idx="8">
                  <c:v>1</c:v>
                </c:pt>
                <c:pt idx="9">
                  <c:v>1</c:v>
                </c:pt>
                <c:pt idx="10">
                  <c:v>1</c:v>
                </c:pt>
                <c:pt idx="11">
                  <c:v>1</c:v>
                </c:pt>
                <c:pt idx="12">
                  <c:v>2</c:v>
                </c:pt>
                <c:pt idx="13">
                  <c:v>2</c:v>
                </c:pt>
                <c:pt idx="14">
                  <c:v>3</c:v>
                </c:pt>
                <c:pt idx="15">
                  <c:v>3</c:v>
                </c:pt>
                <c:pt idx="16">
                  <c:v>3</c:v>
                </c:pt>
                <c:pt idx="17">
                  <c:v>6</c:v>
                </c:pt>
                <c:pt idx="18">
                  <c:v>7</c:v>
                </c:pt>
                <c:pt idx="19">
                  <c:v>8</c:v>
                </c:pt>
              </c:numCache>
            </c:numRef>
          </c:val>
          <c:extLst>
            <c:ext xmlns:c16="http://schemas.microsoft.com/office/drawing/2014/chart" uri="{C3380CC4-5D6E-409C-BE32-E72D297353CC}">
              <c16:uniqueId val="{00000005-6511-4569-BDAE-116484398E76}"/>
            </c:ext>
          </c:extLst>
        </c:ser>
        <c:dLbls>
          <c:showLegendKey val="0"/>
          <c:showVal val="0"/>
          <c:showCatName val="0"/>
          <c:showSerName val="0"/>
          <c:showPercent val="0"/>
          <c:showBubbleSize val="0"/>
        </c:dLbls>
        <c:gapWidth val="50"/>
        <c:overlap val="100"/>
        <c:axId val="345221024"/>
        <c:axId val="733991624"/>
      </c:barChart>
      <c:catAx>
        <c:axId val="345221024"/>
        <c:scaling>
          <c:orientation val="minMax"/>
        </c:scaling>
        <c:delete val="0"/>
        <c:axPos val="b"/>
        <c:title>
          <c:tx>
            <c:rich>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Model Year</a:t>
                </a:r>
              </a:p>
            </c:rich>
          </c:tx>
          <c:layout>
            <c:manualLayout>
              <c:xMode val="edge"/>
              <c:yMode val="edge"/>
              <c:x val="0.49042922466192312"/>
              <c:y val="0.95916734222009192"/>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3991624"/>
        <c:crosses val="autoZero"/>
        <c:auto val="1"/>
        <c:lblAlgn val="ctr"/>
        <c:lblOffset val="100"/>
        <c:noMultiLvlLbl val="0"/>
      </c:catAx>
      <c:valAx>
        <c:axId val="733991624"/>
        <c:scaling>
          <c:orientation val="minMax"/>
          <c:max val="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a:t>Number of Vehicle Models</a:t>
                </a:r>
              </a:p>
            </c:rich>
          </c:tx>
          <c:layout>
            <c:manualLayout>
              <c:xMode val="edge"/>
              <c:yMode val="edge"/>
              <c:x val="1.4611870745155551E-2"/>
              <c:y val="0.32646966353914803"/>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45221024"/>
        <c:crosses val="autoZero"/>
        <c:crossBetween val="between"/>
      </c:valAx>
      <c:spPr>
        <a:noFill/>
        <a:ln>
          <a:solidFill>
            <a:schemeClr val="tx1">
              <a:lumMod val="50000"/>
              <a:lumOff val="50000"/>
            </a:schemeClr>
          </a:solidFill>
        </a:ln>
        <a:effectLst/>
      </c:spPr>
    </c:plotArea>
    <c:legend>
      <c:legendPos val="r"/>
      <c:legendEntry>
        <c:idx val="0"/>
        <c:delete val="1"/>
      </c:legendEntry>
      <c:layout>
        <c:manualLayout>
          <c:xMode val="edge"/>
          <c:yMode val="edge"/>
          <c:x val="9.4350690267075085E-2"/>
          <c:y val="9.7045235057345677E-2"/>
          <c:w val="0.22985028776948063"/>
          <c:h val="0.23702690699920348"/>
        </c:manualLayout>
      </c:layout>
      <c:overlay val="1"/>
      <c:spPr>
        <a:solidFill>
          <a:schemeClr val="bg1"/>
        </a:solidFill>
        <a:ln>
          <a:solidFill>
            <a:schemeClr val="tx1">
              <a:lumMod val="50000"/>
              <a:lumOff val="50000"/>
            </a:schemeClr>
          </a:solid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75000"/>
        </a:schemeClr>
      </a:solid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133350</xdr:colOff>
      <xdr:row>4</xdr:row>
      <xdr:rowOff>6350</xdr:rowOff>
    </xdr:from>
    <xdr:to>
      <xdr:col>24</xdr:col>
      <xdr:colOff>139700</xdr:colOff>
      <xdr:row>66</xdr:row>
      <xdr:rowOff>95250</xdr:rowOff>
    </xdr:to>
    <xdr:graphicFrame macro="">
      <xdr:nvGraphicFramePr>
        <xdr:cNvPr id="4" name="Chart 3">
          <a:extLst>
            <a:ext uri="{FF2B5EF4-FFF2-40B4-BE49-F238E27FC236}">
              <a16:creationId xmlns:a16="http://schemas.microsoft.com/office/drawing/2014/main" id="{78F50288-1776-494A-A067-B0169BA6C4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A3BC5E3-3334-46E1-BDF9-E449A70257F5}" name="Table1" displayName="Table1" ref="A5:G25" totalsRowShown="0" headerRowDxfId="8" dataDxfId="7">
  <autoFilter ref="A5:G25" xr:uid="{46C5091D-A13B-4D83-ADB6-3A325C22A45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D8D895E-AAB4-41C6-880E-877D96DC3B4C}" name="Model Year" dataDxfId="6"/>
    <tableColumn id="2" xr3:uid="{0DEF0F9D-426A-4508-AD4C-A7E3D7299812}" name="Two-seater" dataDxfId="5"/>
    <tableColumn id="3" xr3:uid="{B642F78C-1E80-40D3-976C-CE53BFB5CD3A}" name="Compact" dataDxfId="4"/>
    <tableColumn id="4" xr3:uid="{DF5E17C9-F8B9-4929-A27D-4C32757B1A4B}" name="Small station wagon" dataDxfId="3"/>
    <tableColumn id="5" xr3:uid="{7C4855CB-9DC6-4DF1-9A38-5DDCE7A9C563}" name="Midsize" dataDxfId="2"/>
    <tableColumn id="6" xr3:uid="{5AE23A13-AF52-42AC-A652-EAAB0AE8F88D}" name="Large" dataDxfId="1"/>
    <tableColumn id="7" xr3:uid="{F8081CE0-75F1-4BA8-9A03-11C7F463583A}" name="Total" dataDxfId="0">
      <calculatedColumnFormula>SUM(B6:F6)</calculatedColumnFormula>
    </tableColumn>
  </tableColumns>
  <tableStyleInfo name="TableStyleMedium15" showFirstColumn="0" showLastColumn="0" showRowStripes="1" showColumnStripes="0"/>
  <extLst>
    <ext xmlns:x14="http://schemas.microsoft.com/office/spreadsheetml/2009/9/main" uri="{504A1905-F514-4f6f-8877-14C23A59335A}">
      <x14:table altTextSummary="Number of Models With Combined Fuel Economy of 45 mpg or More, 2000-2019"/>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ueleconomy.gov/feg/download.shtml" TargetMode="External"/><Relationship Id="rId1" Type="http://schemas.openxmlformats.org/officeDocument/2006/relationships/hyperlink" Target="https://www.energy.gov/eere/vehicles/articles/fotw-1108-november-18-2019-fuel-economy-guide-shows-number-gasoline-vehicle"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C2AE6-8674-47E8-8A91-92C0DF71F09B}">
  <dimension ref="A1:G56"/>
  <sheetViews>
    <sheetView tabSelected="1" workbookViewId="0">
      <selection activeCell="D3" sqref="D3"/>
    </sheetView>
  </sheetViews>
  <sheetFormatPr defaultColWidth="8.77734375" defaultRowHeight="13.8" x14ac:dyDescent="0.25"/>
  <cols>
    <col min="1" max="1" width="12.88671875" style="1" customWidth="1"/>
    <col min="2" max="2" width="12.77734375" style="1" customWidth="1"/>
    <col min="3" max="3" width="10.77734375" style="1" customWidth="1"/>
    <col min="4" max="4" width="20.21875" style="1" customWidth="1"/>
    <col min="5" max="5" width="9.6640625" style="1" customWidth="1"/>
    <col min="6" max="16384" width="8.77734375" style="1"/>
  </cols>
  <sheetData>
    <row r="1" spans="1:7" ht="15" x14ac:dyDescent="0.25">
      <c r="A1" s="3" t="s">
        <v>6</v>
      </c>
    </row>
    <row r="2" spans="1:7" ht="15" x14ac:dyDescent="0.25">
      <c r="A2" s="6" t="s">
        <v>7</v>
      </c>
    </row>
    <row r="3" spans="1:7" x14ac:dyDescent="0.25">
      <c r="A3" s="4"/>
    </row>
    <row r="4" spans="1:7" x14ac:dyDescent="0.25">
      <c r="A4" s="4" t="s">
        <v>9</v>
      </c>
    </row>
    <row r="5" spans="1:7" x14ac:dyDescent="0.25">
      <c r="A5" s="1" t="s">
        <v>8</v>
      </c>
      <c r="B5" s="2" t="s">
        <v>0</v>
      </c>
      <c r="C5" s="2" t="s">
        <v>1</v>
      </c>
      <c r="D5" s="2" t="s">
        <v>2</v>
      </c>
      <c r="E5" s="2" t="s">
        <v>3</v>
      </c>
      <c r="F5" s="2" t="s">
        <v>4</v>
      </c>
      <c r="G5" s="2" t="s">
        <v>5</v>
      </c>
    </row>
    <row r="6" spans="1:7" x14ac:dyDescent="0.25">
      <c r="A6" s="2">
        <v>2000</v>
      </c>
      <c r="B6" s="1">
        <v>1</v>
      </c>
      <c r="G6" s="1">
        <f>SUM(B6:F6)</f>
        <v>1</v>
      </c>
    </row>
    <row r="7" spans="1:7" x14ac:dyDescent="0.25">
      <c r="A7" s="2">
        <v>2001</v>
      </c>
      <c r="B7" s="1">
        <v>1</v>
      </c>
      <c r="G7" s="1">
        <f t="shared" ref="G7:G25" si="0">SUM(B7:F7)</f>
        <v>1</v>
      </c>
    </row>
    <row r="8" spans="1:7" x14ac:dyDescent="0.25">
      <c r="A8" s="2">
        <v>2002</v>
      </c>
      <c r="B8" s="1">
        <v>1</v>
      </c>
      <c r="G8" s="1">
        <f t="shared" si="0"/>
        <v>1</v>
      </c>
    </row>
    <row r="9" spans="1:7" x14ac:dyDescent="0.25">
      <c r="A9" s="2">
        <v>2003</v>
      </c>
      <c r="B9" s="1">
        <v>1</v>
      </c>
      <c r="G9" s="1">
        <f t="shared" si="0"/>
        <v>1</v>
      </c>
    </row>
    <row r="10" spans="1:7" x14ac:dyDescent="0.25">
      <c r="A10" s="2">
        <v>2004</v>
      </c>
      <c r="B10" s="1">
        <v>1</v>
      </c>
      <c r="E10" s="1">
        <v>1</v>
      </c>
      <c r="G10" s="1">
        <f t="shared" si="0"/>
        <v>2</v>
      </c>
    </row>
    <row r="11" spans="1:7" x14ac:dyDescent="0.25">
      <c r="A11" s="2">
        <v>2005</v>
      </c>
      <c r="B11" s="1">
        <v>1</v>
      </c>
      <c r="E11" s="1">
        <v>1</v>
      </c>
      <c r="G11" s="1">
        <f t="shared" si="0"/>
        <v>2</v>
      </c>
    </row>
    <row r="12" spans="1:7" x14ac:dyDescent="0.25">
      <c r="A12" s="2">
        <v>2006</v>
      </c>
      <c r="B12" s="1">
        <v>1</v>
      </c>
      <c r="E12" s="1">
        <v>1</v>
      </c>
      <c r="G12" s="1">
        <f t="shared" si="0"/>
        <v>2</v>
      </c>
    </row>
    <row r="13" spans="1:7" x14ac:dyDescent="0.25">
      <c r="A13" s="2">
        <v>2007</v>
      </c>
      <c r="E13" s="1">
        <v>1</v>
      </c>
      <c r="G13" s="1">
        <f t="shared" si="0"/>
        <v>1</v>
      </c>
    </row>
    <row r="14" spans="1:7" x14ac:dyDescent="0.25">
      <c r="A14" s="2">
        <v>2008</v>
      </c>
      <c r="E14" s="1">
        <v>1</v>
      </c>
      <c r="G14" s="1">
        <f t="shared" si="0"/>
        <v>1</v>
      </c>
    </row>
    <row r="15" spans="1:7" x14ac:dyDescent="0.25">
      <c r="A15" s="2">
        <v>2009</v>
      </c>
      <c r="E15" s="1">
        <v>1</v>
      </c>
      <c r="G15" s="1">
        <f t="shared" si="0"/>
        <v>1</v>
      </c>
    </row>
    <row r="16" spans="1:7" x14ac:dyDescent="0.25">
      <c r="A16" s="2">
        <v>2010</v>
      </c>
      <c r="E16" s="1">
        <v>1</v>
      </c>
      <c r="G16" s="1">
        <f t="shared" si="0"/>
        <v>1</v>
      </c>
    </row>
    <row r="17" spans="1:7" x14ac:dyDescent="0.25">
      <c r="A17" s="2">
        <v>2011</v>
      </c>
      <c r="E17" s="1">
        <v>1</v>
      </c>
      <c r="G17" s="1">
        <f t="shared" si="0"/>
        <v>1</v>
      </c>
    </row>
    <row r="18" spans="1:7" x14ac:dyDescent="0.25">
      <c r="A18" s="2">
        <v>2012</v>
      </c>
      <c r="C18" s="1">
        <v>1</v>
      </c>
      <c r="E18" s="1">
        <v>1</v>
      </c>
      <c r="G18" s="1">
        <f t="shared" si="0"/>
        <v>2</v>
      </c>
    </row>
    <row r="19" spans="1:7" x14ac:dyDescent="0.25">
      <c r="A19" s="2">
        <v>2013</v>
      </c>
      <c r="C19" s="1">
        <v>1</v>
      </c>
      <c r="E19" s="1">
        <v>1</v>
      </c>
      <c r="G19" s="1">
        <f t="shared" si="0"/>
        <v>2</v>
      </c>
    </row>
    <row r="20" spans="1:7" x14ac:dyDescent="0.25">
      <c r="A20" s="2">
        <v>2014</v>
      </c>
      <c r="C20" s="1">
        <v>1</v>
      </c>
      <c r="E20" s="1">
        <v>2</v>
      </c>
      <c r="G20" s="1">
        <f t="shared" si="0"/>
        <v>3</v>
      </c>
    </row>
    <row r="21" spans="1:7" x14ac:dyDescent="0.25">
      <c r="A21" s="2">
        <v>2015</v>
      </c>
      <c r="C21" s="1">
        <v>1</v>
      </c>
      <c r="E21" s="1">
        <v>2</v>
      </c>
      <c r="G21" s="1">
        <f t="shared" si="0"/>
        <v>3</v>
      </c>
    </row>
    <row r="22" spans="1:7" x14ac:dyDescent="0.25">
      <c r="A22" s="2">
        <v>2016</v>
      </c>
      <c r="C22" s="1">
        <v>1</v>
      </c>
      <c r="E22" s="1">
        <v>2</v>
      </c>
      <c r="G22" s="1">
        <f t="shared" si="0"/>
        <v>3</v>
      </c>
    </row>
    <row r="23" spans="1:7" x14ac:dyDescent="0.25">
      <c r="A23" s="2">
        <v>2017</v>
      </c>
      <c r="C23" s="1">
        <v>1</v>
      </c>
      <c r="D23" s="1">
        <v>1</v>
      </c>
      <c r="E23" s="1">
        <v>3</v>
      </c>
      <c r="F23" s="1">
        <v>1</v>
      </c>
      <c r="G23" s="1">
        <f t="shared" si="0"/>
        <v>6</v>
      </c>
    </row>
    <row r="24" spans="1:7" x14ac:dyDescent="0.25">
      <c r="A24" s="2">
        <v>2018</v>
      </c>
      <c r="C24" s="1">
        <v>1</v>
      </c>
      <c r="D24" s="1">
        <v>1</v>
      </c>
      <c r="E24" s="1">
        <v>3</v>
      </c>
      <c r="F24" s="1">
        <v>2</v>
      </c>
      <c r="G24" s="1">
        <f t="shared" si="0"/>
        <v>7</v>
      </c>
    </row>
    <row r="25" spans="1:7" x14ac:dyDescent="0.25">
      <c r="A25" s="2">
        <v>2019</v>
      </c>
      <c r="C25" s="1">
        <v>1</v>
      </c>
      <c r="D25" s="1">
        <v>1</v>
      </c>
      <c r="E25" s="1">
        <v>4</v>
      </c>
      <c r="F25" s="1">
        <v>2</v>
      </c>
      <c r="G25" s="1">
        <f t="shared" si="0"/>
        <v>8</v>
      </c>
    </row>
    <row r="27" spans="1:7" hidden="1" x14ac:dyDescent="0.25"/>
    <row r="28" spans="1:7" hidden="1" x14ac:dyDescent="0.25"/>
    <row r="29" spans="1:7" hidden="1" x14ac:dyDescent="0.25"/>
    <row r="30" spans="1:7" hidden="1" x14ac:dyDescent="0.25"/>
    <row r="31" spans="1:7" hidden="1" x14ac:dyDescent="0.25"/>
    <row r="32" spans="1:7"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spans="1:7" hidden="1" x14ac:dyDescent="0.25"/>
    <row r="50" spans="1:7" hidden="1" x14ac:dyDescent="0.25"/>
    <row r="51" spans="1:7" ht="13.95" customHeight="1" x14ac:dyDescent="0.25">
      <c r="A51" s="7" t="s">
        <v>10</v>
      </c>
      <c r="B51" s="7"/>
      <c r="C51" s="7"/>
      <c r="D51" s="7"/>
      <c r="E51" s="7"/>
      <c r="F51" s="7"/>
      <c r="G51" s="7"/>
    </row>
    <row r="52" spans="1:7" x14ac:dyDescent="0.25">
      <c r="A52" s="7"/>
      <c r="B52" s="7"/>
      <c r="C52" s="7"/>
      <c r="D52" s="7"/>
      <c r="E52" s="7"/>
      <c r="F52" s="7"/>
      <c r="G52" s="7"/>
    </row>
    <row r="53" spans="1:7" x14ac:dyDescent="0.25">
      <c r="A53" s="7"/>
      <c r="B53" s="7"/>
      <c r="C53" s="7"/>
      <c r="D53" s="7"/>
      <c r="E53" s="7"/>
      <c r="F53" s="7"/>
      <c r="G53" s="7"/>
    </row>
    <row r="54" spans="1:7" x14ac:dyDescent="0.25">
      <c r="A54" s="8" t="s">
        <v>11</v>
      </c>
      <c r="B54" s="8"/>
      <c r="C54" s="8"/>
      <c r="D54" s="8"/>
      <c r="E54" s="8"/>
      <c r="F54" s="8"/>
      <c r="G54" s="8"/>
    </row>
    <row r="55" spans="1:7" x14ac:dyDescent="0.25">
      <c r="A55" s="8"/>
      <c r="B55" s="8"/>
      <c r="C55" s="8"/>
      <c r="D55" s="8"/>
      <c r="E55" s="8"/>
      <c r="F55" s="8"/>
      <c r="G55" s="8"/>
    </row>
    <row r="56" spans="1:7" ht="14.4" x14ac:dyDescent="0.3">
      <c r="A56" s="5" t="s">
        <v>12</v>
      </c>
    </row>
  </sheetData>
  <mergeCells count="2">
    <mergeCell ref="A51:G53"/>
    <mergeCell ref="A54:G55"/>
  </mergeCells>
  <hyperlinks>
    <hyperlink ref="A2" r:id="rId1" xr:uid="{89B824D5-0614-49C2-995E-62A813D48DF4}"/>
    <hyperlink ref="A56" r:id="rId2" xr:uid="{3EB61720-4EA6-4342-97A7-FB5968B0238C}"/>
  </hyperlinks>
  <pageMargins left="0.7" right="0.7" top="0.75" bottom="0.75" header="0.3" footer="0.3"/>
  <pageSetup orientation="portrait" r:id="rId3"/>
  <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FOTW #1108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Number of Models With Combined Fuel Economy of 45 mpg or More, 2000-2019</dc:title>
  <dc:creator>Oak_Ridge_National_Laboratory</dc:creator>
  <cp:keywords>Number of Models With Combined Fuel Economy of 45 mpg or More, 2000-2019</cp:keywords>
  <cp:lastModifiedBy>Skonicki, Vicki L.</cp:lastModifiedBy>
  <dcterms:created xsi:type="dcterms:W3CDTF">2019-10-01T14:51:32Z</dcterms:created>
  <dcterms:modified xsi:type="dcterms:W3CDTF">2020-03-16T16:10:27Z</dcterms:modified>
</cp:coreProperties>
</file>