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4-29-19 FOTWs\excel\"/>
    </mc:Choice>
  </mc:AlternateContent>
  <xr:revisionPtr revIDLastSave="0" documentId="13_ncr:1_{F0DE2D91-B72D-4480-BF44-0074D4E0C937}" xr6:coauthVersionLast="36" xr6:coauthVersionMax="41" xr10:uidLastSave="{00000000-0000-0000-0000-000000000000}"/>
  <bookViews>
    <workbookView xWindow="0" yWindow="0" windowWidth="17256" windowHeight="6720" xr2:uid="{1F6F84CC-1EB1-4EC3-B7D1-D2A5A992229A}"/>
  </bookViews>
  <sheets>
    <sheet name="FOTW #1080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3" l="1"/>
  <c r="D7" i="3"/>
  <c r="D14" i="3" l="1"/>
  <c r="D13" i="3"/>
  <c r="D12" i="3"/>
  <c r="D11" i="3"/>
  <c r="D10" i="3"/>
  <c r="D9" i="3"/>
  <c r="D8" i="3"/>
</calcChain>
</file>

<file path=xl/sharedStrings.xml><?xml version="1.0" encoding="utf-8"?>
<sst xmlns="http://schemas.openxmlformats.org/spreadsheetml/2006/main" count="44" uniqueCount="11">
  <si>
    <t>Year</t>
  </si>
  <si>
    <t>PHEV</t>
  </si>
  <si>
    <t>Total</t>
  </si>
  <si>
    <t>EV</t>
  </si>
  <si>
    <r>
      <t>Note:</t>
    </r>
    <r>
      <rPr>
        <sz val="11"/>
        <color theme="1"/>
        <rFont val="Arial"/>
        <family val="2"/>
      </rPr>
      <t xml:space="preserve"> Includes only light-duty vehicles.</t>
    </r>
  </si>
  <si>
    <r>
      <t>Source:</t>
    </r>
    <r>
      <rPr>
        <sz val="11"/>
        <color theme="1"/>
        <rFont val="Arial"/>
        <family val="2"/>
      </rPr>
      <t xml:space="preserve"> Argonne National Laboratory, </t>
    </r>
    <r>
      <rPr>
        <i/>
        <sz val="11"/>
        <color theme="1"/>
        <rFont val="Arial"/>
        <family val="2"/>
      </rPr>
      <t>Assessment of Light-Duty Plug-In Electric Vehicles in the United States, 2010–2018</t>
    </r>
    <r>
      <rPr>
        <sz val="11"/>
        <color theme="1"/>
        <rFont val="Arial"/>
        <family val="2"/>
      </rPr>
      <t>, ANL/ESD-19/2, March 2019.</t>
    </r>
  </si>
  <si>
    <t xml:space="preserve">https://www.osti.gov/biblio/1506474-assessment-light-duty-plug-electric-vehicles-united-states </t>
  </si>
  <si>
    <t>Electricity Consumption of Plug-in Electric Vehicles, 2010-2018</t>
  </si>
  <si>
    <t>(Terawatt-hours)</t>
  </si>
  <si>
    <t>U.S. Department of Energy, Vehicle Technologies Office</t>
  </si>
  <si>
    <t>Fact of the Week #1080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</si>
</sst>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horizontal="left" vertical="center" readingOrder="1"/>
    </xf>
    <xf numFmtId="0" fontId="2" fillId="0" borderId="0" xfId="0" applyFont="1" applyAlignment="1">
      <alignment horizontal="center"/>
    </xf>
    <xf numFmtId="0" fontId="7" fillId="0" borderId="0" xfId="1" applyFont="1" applyAlignment="1">
      <alignment vertical="center"/>
    </xf>
    <xf numFmtId="0" fontId="10" fillId="0" borderId="0" xfId="2" applyFont="1"/>
    <xf numFmtId="0" fontId="2" fillId="0" borderId="0" xfId="0" applyFont="1" applyAlignment="1">
      <alignment horizontal="center"/>
    </xf>
    <xf numFmtId="2" fontId="6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0" fontId="11" fillId="0" borderId="0" xfId="1" applyFont="1" applyAlignment="1" applyProtection="1"/>
  </cellXfs>
  <cellStyles count="6">
    <cellStyle name="Comma 2" xfId="3" xr:uid="{7B9C9C78-F730-4701-B8C3-B6AA0FE649F9}"/>
    <cellStyle name="Hyperlink" xfId="1" builtinId="8"/>
    <cellStyle name="Hyperlink 2" xfId="5" xr:uid="{15735DF9-EBF5-476F-A8BC-C3509E561D85}"/>
    <cellStyle name="Normal" xfId="0" builtinId="0"/>
    <cellStyle name="Normal 2" xfId="2" xr:uid="{1AF7841F-1E88-42DF-BDAA-302FE9399108}"/>
    <cellStyle name="Percent 2" xfId="4" xr:uid="{837BC918-D763-460F-9BBD-76A598461E4C}"/>
  </cellStyles>
  <dxfs count="6">
    <dxf>
      <font>
        <strike val="0"/>
        <outline val="0"/>
        <shadow val="0"/>
        <vertAlign val="baseline"/>
        <sz val="11"/>
        <name val="Arial"/>
        <family val="2"/>
        <scheme val="none"/>
      </font>
      <numFmt numFmtId="2" formatCode="0.00"/>
      <alignment horizont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vertAlign val="baseline"/>
        <sz val="11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  <color rgb="FFE4EDF8"/>
      <color rgb="FFF7FCFF"/>
      <color rgb="FFEB7E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Electricity Consumption of Plug-in Electric Vehicles, 2010-2018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846216213179737E-2"/>
          <c:y val="7.7539640878223556E-2"/>
          <c:w val="0.88791568937978993"/>
          <c:h val="0.8504355288922218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'FOTW #1080'!$B$6</c:f>
              <c:strCache>
                <c:ptCount val="1"/>
                <c:pt idx="0">
                  <c:v>EV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'FOTW #1080'!$A$7:$A$15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'FOTW #1080'!$B$7:$B$15</c:f>
              <c:numCache>
                <c:formatCode>0.00</c:formatCode>
                <c:ptCount val="9"/>
                <c:pt idx="0">
                  <c:v>2.5410400000000002E-6</c:v>
                </c:pt>
                <c:pt idx="1">
                  <c:v>1.2974833E-2</c:v>
                </c:pt>
                <c:pt idx="2">
                  <c:v>4.9151568999999999E-2</c:v>
                </c:pt>
                <c:pt idx="3">
                  <c:v>0.166603741</c:v>
                </c:pt>
                <c:pt idx="4">
                  <c:v>0.35354373500000003</c:v>
                </c:pt>
                <c:pt idx="5">
                  <c:v>0.57230935800000005</c:v>
                </c:pt>
                <c:pt idx="6">
                  <c:v>0.83197841400000005</c:v>
                </c:pt>
                <c:pt idx="7">
                  <c:v>1.1846420120000001</c:v>
                </c:pt>
                <c:pt idx="8">
                  <c:v>1.7237188160000001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B-4B0C-99CB-D0B5DAA1003B}"/>
            </c:ext>
          </c:extLst>
        </c:ser>
        <c:ser>
          <c:idx val="0"/>
          <c:order val="1"/>
          <c:tx>
            <c:strRef>
              <c:f>'FOTW #1080'!$C$6</c:f>
              <c:strCache>
                <c:ptCount val="1"/>
                <c:pt idx="0">
                  <c:v>PHEV</c:v>
                </c:pt>
              </c:strCache>
            </c:strRef>
          </c:tx>
          <c:spPr>
            <a:solidFill>
              <a:srgbClr val="EB7E41"/>
            </a:solidFill>
            <a:ln>
              <a:noFill/>
            </a:ln>
            <a:effectLst/>
          </c:spPr>
          <c:invertIfNegative val="0"/>
          <c:cat>
            <c:numRef>
              <c:f>'FOTW #1080'!$A$7:$A$15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'FOTW #1080'!$C$7:$C$15</c:f>
              <c:numCache>
                <c:formatCode>0.00</c:formatCode>
                <c:ptCount val="9"/>
                <c:pt idx="0">
                  <c:v>4.1900500000000003E-5</c:v>
                </c:pt>
                <c:pt idx="1">
                  <c:v>9.6639859999999994E-3</c:v>
                </c:pt>
                <c:pt idx="2">
                  <c:v>6.1496763000000003E-2</c:v>
                </c:pt>
                <c:pt idx="3">
                  <c:v>0.16725574200000001</c:v>
                </c:pt>
                <c:pt idx="4">
                  <c:v>0.30127572800000002</c:v>
                </c:pt>
                <c:pt idx="5">
                  <c:v>0.43639733000000003</c:v>
                </c:pt>
                <c:pt idx="6">
                  <c:v>0.60531121600000004</c:v>
                </c:pt>
                <c:pt idx="7">
                  <c:v>0.83971013000000005</c:v>
                </c:pt>
                <c:pt idx="8">
                  <c:v>1.1222198779999999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2B-4B0C-99CB-D0B5DAA1003B}"/>
            </c:ext>
          </c:extLst>
        </c:ser>
        <c:ser>
          <c:idx val="2"/>
          <c:order val="2"/>
          <c:tx>
            <c:strRef>
              <c:f>'FOTW #1080'!$D$6</c:f>
              <c:strCache>
                <c:ptCount val="1"/>
                <c:pt idx="0">
                  <c:v>Total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'FOTW #1080'!$A$7:$A$15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'FOTW #1080'!$D$7:$D$15</c:f>
              <c:numCache>
                <c:formatCode>0.00</c:formatCode>
                <c:ptCount val="9"/>
                <c:pt idx="0">
                  <c:v>4.4441540000000001E-5</c:v>
                </c:pt>
                <c:pt idx="1">
                  <c:v>2.2638818999999998E-2</c:v>
                </c:pt>
                <c:pt idx="2">
                  <c:v>0.110648332</c:v>
                </c:pt>
                <c:pt idx="3">
                  <c:v>0.33385948300000001</c:v>
                </c:pt>
                <c:pt idx="4">
                  <c:v>0.65481946300000005</c:v>
                </c:pt>
                <c:pt idx="5">
                  <c:v>1.0087066880000002</c:v>
                </c:pt>
                <c:pt idx="6">
                  <c:v>1.43728963</c:v>
                </c:pt>
                <c:pt idx="7">
                  <c:v>2.0243521420000001</c:v>
                </c:pt>
                <c:pt idx="8">
                  <c:v>2.845938694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2B-4B0C-99CB-D0B5DAA10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702774360"/>
        <c:axId val="645921360"/>
      </c:barChart>
      <c:catAx>
        <c:axId val="702774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5921360"/>
        <c:crosses val="autoZero"/>
        <c:auto val="1"/>
        <c:lblAlgn val="ctr"/>
        <c:lblOffset val="100"/>
        <c:noMultiLvlLbl val="0"/>
      </c:catAx>
      <c:valAx>
        <c:axId val="645921360"/>
        <c:scaling>
          <c:orientation val="minMax"/>
          <c:max val="3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Terawatt-hours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02774360"/>
        <c:crosses val="autoZero"/>
        <c:crossBetween val="between"/>
        <c:majorUnit val="0.2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l"/>
      <c:legendEntry>
        <c:idx val="0"/>
        <c:delete val="1"/>
      </c:legendEntry>
      <c:layout>
        <c:manualLayout>
          <c:xMode val="edge"/>
          <c:yMode val="edge"/>
          <c:x val="0.12190475525624268"/>
          <c:y val="0.11797046841537445"/>
          <c:w val="0.12186712359861618"/>
          <c:h val="0.11203452329195047"/>
        </c:manualLayout>
      </c:layout>
      <c:overlay val="1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E4EDF8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4</xdr:row>
      <xdr:rowOff>63500</xdr:rowOff>
    </xdr:from>
    <xdr:to>
      <xdr:col>16</xdr:col>
      <xdr:colOff>596900</xdr:colOff>
      <xdr:row>29</xdr:row>
      <xdr:rowOff>114300</xdr:rowOff>
    </xdr:to>
    <xdr:graphicFrame macro="">
      <xdr:nvGraphicFramePr>
        <xdr:cNvPr id="4" name="Chart 3" descr="Electricity Consumption of Plug-in Electric Vehicles, 2010-2018&#10;">
          <a:extLst>
            <a:ext uri="{FF2B5EF4-FFF2-40B4-BE49-F238E27FC236}">
              <a16:creationId xmlns:a16="http://schemas.microsoft.com/office/drawing/2014/main" id="{77A6969F-D64F-450D-B922-20BEDCD99D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BD36C1-1610-48C9-8E04-5B9851845A93}" name="Table1" displayName="Table1" ref="A6:D15" totalsRowShown="0" headerRowDxfId="5" dataDxfId="4">
  <autoFilter ref="A6:D15" xr:uid="{21F00722-4348-43F7-AF31-D13040BDD1A2}">
    <filterColumn colId="0" hiddenButton="1"/>
    <filterColumn colId="1" hiddenButton="1"/>
    <filterColumn colId="2" hiddenButton="1"/>
    <filterColumn colId="3" hiddenButton="1"/>
  </autoFilter>
  <tableColumns count="4">
    <tableColumn id="1" xr3:uid="{DEA5EAC3-18D3-43AA-B361-3E3A58BF3B69}" name="Year" dataDxfId="3"/>
    <tableColumn id="2" xr3:uid="{11045A27-CFCB-4AB7-97B8-271A4942A147}" name="EV" dataDxfId="2"/>
    <tableColumn id="3" xr3:uid="{40E6F27E-4E6F-4985-B015-418ADA1A5FED}" name="PHEV" dataDxfId="1"/>
    <tableColumn id="4" xr3:uid="{5519F263-759D-472B-B8AB-D5D2DECA3015}" name="Total" dataDxfId="0">
      <calculatedColumnFormula>C7+B7</calculatedColumnFormula>
    </tableColumn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Electricity Consumption of Plug-in Electric Vehicles, 2010-2018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080-may-6-2019-us-plug-vehicles-consumed-nearly-three-terawatt-hours" TargetMode="External"/><Relationship Id="rId1" Type="http://schemas.openxmlformats.org/officeDocument/2006/relationships/hyperlink" Target="https://www.osti.gov/biblio/1506474-assessment-light-duty-plug-electric-vehicles-united-states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90B63-AAC2-44BC-8FD6-69621B074636}">
  <dimension ref="A1:E21"/>
  <sheetViews>
    <sheetView tabSelected="1" workbookViewId="0">
      <selection activeCell="E3" sqref="E3"/>
    </sheetView>
  </sheetViews>
  <sheetFormatPr defaultColWidth="8.77734375" defaultRowHeight="13.8" x14ac:dyDescent="0.25"/>
  <cols>
    <col min="1" max="3" width="8.77734375" style="3"/>
    <col min="4" max="4" width="10.6640625" style="3" customWidth="1"/>
    <col min="5" max="5" width="10.44140625" style="3" customWidth="1"/>
    <col min="6" max="16384" width="8.77734375" style="3"/>
  </cols>
  <sheetData>
    <row r="1" spans="1:4" ht="15" x14ac:dyDescent="0.25">
      <c r="A1" s="7" t="s">
        <v>9</v>
      </c>
    </row>
    <row r="2" spans="1:4" ht="15" x14ac:dyDescent="0.25">
      <c r="A2" s="12" t="s">
        <v>10</v>
      </c>
    </row>
    <row r="4" spans="1:4" x14ac:dyDescent="0.25">
      <c r="A4" s="4" t="s">
        <v>7</v>
      </c>
    </row>
    <row r="5" spans="1:4" x14ac:dyDescent="0.25">
      <c r="A5" s="3" t="s">
        <v>8</v>
      </c>
    </row>
    <row r="6" spans="1:4" x14ac:dyDescent="0.25">
      <c r="A6" s="5" t="s">
        <v>0</v>
      </c>
      <c r="B6" s="5" t="s">
        <v>3</v>
      </c>
      <c r="C6" s="5" t="s">
        <v>1</v>
      </c>
      <c r="D6" s="5" t="s">
        <v>2</v>
      </c>
    </row>
    <row r="7" spans="1:4" x14ac:dyDescent="0.25">
      <c r="A7" s="8">
        <v>2010</v>
      </c>
      <c r="B7" s="9">
        <v>2.5410400000000002E-6</v>
      </c>
      <c r="C7" s="9">
        <v>4.1900500000000003E-5</v>
      </c>
      <c r="D7" s="10">
        <f>C7+B7</f>
        <v>4.4441540000000001E-5</v>
      </c>
    </row>
    <row r="8" spans="1:4" x14ac:dyDescent="0.25">
      <c r="A8" s="8">
        <v>2011</v>
      </c>
      <c r="B8" s="9">
        <v>1.2974833E-2</v>
      </c>
      <c r="C8" s="9">
        <v>9.6639859999999994E-3</v>
      </c>
      <c r="D8" s="10">
        <f t="shared" ref="D8:D15" si="0">C8+B8</f>
        <v>2.2638818999999998E-2</v>
      </c>
    </row>
    <row r="9" spans="1:4" x14ac:dyDescent="0.25">
      <c r="A9" s="8">
        <v>2012</v>
      </c>
      <c r="B9" s="9">
        <v>4.9151568999999999E-2</v>
      </c>
      <c r="C9" s="9">
        <v>6.1496763000000003E-2</v>
      </c>
      <c r="D9" s="10">
        <f t="shared" si="0"/>
        <v>0.110648332</v>
      </c>
    </row>
    <row r="10" spans="1:4" x14ac:dyDescent="0.25">
      <c r="A10" s="8">
        <v>2013</v>
      </c>
      <c r="B10" s="9">
        <v>0.166603741</v>
      </c>
      <c r="C10" s="9">
        <v>0.16725574200000001</v>
      </c>
      <c r="D10" s="10">
        <f t="shared" si="0"/>
        <v>0.33385948300000001</v>
      </c>
    </row>
    <row r="11" spans="1:4" x14ac:dyDescent="0.25">
      <c r="A11" s="8">
        <v>2014</v>
      </c>
      <c r="B11" s="9">
        <v>0.35354373500000003</v>
      </c>
      <c r="C11" s="9">
        <v>0.30127572800000002</v>
      </c>
      <c r="D11" s="10">
        <f t="shared" si="0"/>
        <v>0.65481946300000005</v>
      </c>
    </row>
    <row r="12" spans="1:4" x14ac:dyDescent="0.25">
      <c r="A12" s="8">
        <v>2015</v>
      </c>
      <c r="B12" s="9">
        <v>0.57230935800000005</v>
      </c>
      <c r="C12" s="9">
        <v>0.43639733000000003</v>
      </c>
      <c r="D12" s="10">
        <f t="shared" si="0"/>
        <v>1.0087066880000002</v>
      </c>
    </row>
    <row r="13" spans="1:4" x14ac:dyDescent="0.25">
      <c r="A13" s="8">
        <v>2016</v>
      </c>
      <c r="B13" s="9">
        <v>0.83197841400000005</v>
      </c>
      <c r="C13" s="9">
        <v>0.60531121600000004</v>
      </c>
      <c r="D13" s="10">
        <f t="shared" si="0"/>
        <v>1.43728963</v>
      </c>
    </row>
    <row r="14" spans="1:4" x14ac:dyDescent="0.25">
      <c r="A14" s="8">
        <v>2017</v>
      </c>
      <c r="B14" s="9">
        <v>1.1846420120000001</v>
      </c>
      <c r="C14" s="9">
        <v>0.83971013000000005</v>
      </c>
      <c r="D14" s="10">
        <f t="shared" si="0"/>
        <v>2.0243521420000001</v>
      </c>
    </row>
    <row r="15" spans="1:4" x14ac:dyDescent="0.25">
      <c r="A15" s="8">
        <v>2018</v>
      </c>
      <c r="B15" s="9">
        <v>1.7237188160000001</v>
      </c>
      <c r="C15" s="9">
        <v>1.1222198779999999</v>
      </c>
      <c r="D15" s="10">
        <f t="shared" si="0"/>
        <v>2.845938694</v>
      </c>
    </row>
    <row r="17" spans="1:5" x14ac:dyDescent="0.25">
      <c r="A17" s="1" t="s">
        <v>4</v>
      </c>
    </row>
    <row r="18" spans="1:5" ht="14.55" customHeight="1" x14ac:dyDescent="0.25">
      <c r="A18" s="11" t="s">
        <v>5</v>
      </c>
      <c r="B18" s="11"/>
      <c r="C18" s="11"/>
      <c r="D18" s="11"/>
      <c r="E18" s="11"/>
    </row>
    <row r="19" spans="1:5" x14ac:dyDescent="0.25">
      <c r="A19" s="11"/>
      <c r="B19" s="11"/>
      <c r="C19" s="11"/>
      <c r="D19" s="11"/>
      <c r="E19" s="11"/>
    </row>
    <row r="20" spans="1:5" x14ac:dyDescent="0.25">
      <c r="A20" s="11"/>
      <c r="B20" s="11"/>
      <c r="C20" s="11"/>
      <c r="D20" s="11"/>
      <c r="E20" s="11"/>
    </row>
    <row r="21" spans="1:5" x14ac:dyDescent="0.25">
      <c r="A21" s="6" t="s">
        <v>6</v>
      </c>
      <c r="B21" s="2"/>
      <c r="C21" s="2"/>
      <c r="D21" s="2"/>
      <c r="E21" s="2"/>
    </row>
  </sheetData>
  <mergeCells count="1">
    <mergeCell ref="A18:E20"/>
  </mergeCells>
  <hyperlinks>
    <hyperlink ref="A21" r:id="rId1" xr:uid="{C14AF853-C25D-4C18-A6AC-E59B70569699}"/>
    <hyperlink ref="A2" r:id="rId2" xr:uid="{78CF19C4-81F4-49D6-81A3-6E397AC7F8EB}"/>
  </hyperlinks>
  <pageMargins left="0.7" right="0.7" top="0.75" bottom="0.75" header="0.3" footer="0.3"/>
  <pageSetup orientation="portrait" horizontalDpi="300" verticalDpi="300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Electricity Consumption of Plug-in Electric Vehicles, 2010-2018</dc:title>
  <dc:creator>Oak_Ridge_National_Laboratory</dc:creator>
  <cp:keywords>Electricity Consumption of Plug-in Electric Vehicles, 2010-2018</cp:keywords>
  <cp:lastModifiedBy>Skonicki, Vicki L.</cp:lastModifiedBy>
  <dcterms:created xsi:type="dcterms:W3CDTF">2018-03-14T18:10:08Z</dcterms:created>
  <dcterms:modified xsi:type="dcterms:W3CDTF">2019-05-05T20:15:39Z</dcterms:modified>
</cp:coreProperties>
</file>