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xr:revisionPtr revIDLastSave="0" documentId="13_ncr:1_{5FE8DAE2-5587-47F6-ABD4-A291E792FE2D}" xr6:coauthVersionLast="34" xr6:coauthVersionMax="34" xr10:uidLastSave="{00000000-0000-0000-0000-000000000000}"/>
  <bookViews>
    <workbookView xWindow="0" yWindow="0" windowWidth="28800" windowHeight="14025" xr2:uid="{A5B8EC5B-7D39-4A5E-82BE-649AE43B79E7}"/>
  </bookViews>
  <sheets>
    <sheet name="FOTW #1043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<sst xmlns="http://schemas.openxmlformats.org/spreadsheetml/2006/main" count="16" uniqueCount="7">
  <si>
    <t>Year</t>
  </si>
  <si>
    <t>Average Compression Ratio for New Light Vehicles</t>
  </si>
  <si>
    <t>Average Octane Rating based on Refiner Sales Volumes (AKI)</t>
  </si>
  <si>
    <t>not available</t>
  </si>
  <si>
    <t>Average Engine Compression Ratio Compared to Average Gasoline Octane Rating, 1925-2017</t>
  </si>
  <si>
    <t>U.S. Department of Energy, Vehicle Technologies Office</t>
  </si>
  <si>
    <t>Fact of the Week #1043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</si>
</sst>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u/>
      <sz val="11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0" fillId="0" borderId="0"/>
    <xf numFmtId="0" fontId="1" fillId="0" borderId="0"/>
    <xf numFmtId="0" fontId="25" fillId="0" borderId="0" applyNumberFormat="0" applyFill="0" applyBorder="0" applyAlignment="0" applyProtection="0"/>
    <xf numFmtId="9" fontId="20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0" borderId="0"/>
    <xf numFmtId="0" fontId="1" fillId="0" borderId="0"/>
    <xf numFmtId="0" fontId="30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/>
    <xf numFmtId="0" fontId="18" fillId="0" borderId="0" xfId="0" applyFont="1" applyAlignment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 wrapText="1"/>
    </xf>
    <xf numFmtId="2" fontId="0" fillId="0" borderId="0" xfId="0" applyNumberFormat="1" applyFont="1" applyAlignment="1"/>
    <xf numFmtId="0" fontId="19" fillId="0" borderId="11" xfId="0" applyFont="1" applyBorder="1" applyAlignment="1">
      <alignment horizontal="center"/>
    </xf>
    <xf numFmtId="2" fontId="19" fillId="0" borderId="11" xfId="0" applyNumberFormat="1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2" fontId="19" fillId="0" borderId="12" xfId="23" applyNumberFormat="1" applyFont="1" applyFill="1" applyBorder="1" applyAlignment="1">
      <alignment horizontal="center"/>
    </xf>
    <xf numFmtId="2" fontId="19" fillId="0" borderId="12" xfId="0" applyNumberFormat="1" applyFont="1" applyFill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22" fillId="0" borderId="0" xfId="0" applyFont="1" applyAlignment="1"/>
    <xf numFmtId="0" fontId="18" fillId="0" borderId="0" xfId="0" applyFont="1" applyAlignment="1">
      <alignment wrapText="1"/>
    </xf>
    <xf numFmtId="0" fontId="29" fillId="0" borderId="0" xfId="54" applyFont="1" applyAlignment="1">
      <alignment vertical="center"/>
    </xf>
    <xf numFmtId="0" fontId="32" fillId="0" borderId="0" xfId="55" applyFont="1" applyAlignment="1" applyProtection="1"/>
  </cellXfs>
  <cellStyles count="56">
    <cellStyle name="20% - Accent1 2" xfId="26" xr:uid="{00000000-0005-0000-0000-000030000000}"/>
    <cellStyle name="20% - Accent2 2" xfId="29" xr:uid="{00000000-0005-0000-0000-000031000000}"/>
    <cellStyle name="20% - Accent3 2" xfId="32" xr:uid="{00000000-0005-0000-0000-000032000000}"/>
    <cellStyle name="20% - Accent4 2" xfId="35" xr:uid="{00000000-0005-0000-0000-000033000000}"/>
    <cellStyle name="20% - Accent5 2" xfId="38" xr:uid="{00000000-0005-0000-0000-000034000000}"/>
    <cellStyle name="20% - Accent6 2" xfId="41" xr:uid="{00000000-0005-0000-0000-000035000000}"/>
    <cellStyle name="40% - Accent1 2" xfId="27" xr:uid="{00000000-0005-0000-0000-000036000000}"/>
    <cellStyle name="40% - Accent2 2" xfId="30" xr:uid="{00000000-0005-0000-0000-000037000000}"/>
    <cellStyle name="40% - Accent3 2" xfId="33" xr:uid="{00000000-0005-0000-0000-000038000000}"/>
    <cellStyle name="40% - Accent4 2" xfId="36" xr:uid="{00000000-0005-0000-0000-000039000000}"/>
    <cellStyle name="40% - Accent5 2" xfId="39" xr:uid="{00000000-0005-0000-0000-00003A000000}"/>
    <cellStyle name="40% - Accent6 2" xfId="42" xr:uid="{00000000-0005-0000-0000-00003B000000}"/>
    <cellStyle name="60% - Accent1 2" xfId="28" xr:uid="{00000000-0005-0000-0000-00003C000000}"/>
    <cellStyle name="60% - Accent2 2" xfId="31" xr:uid="{00000000-0005-0000-0000-00003D000000}"/>
    <cellStyle name="60% - Accent3 2" xfId="34" xr:uid="{00000000-0005-0000-0000-00003E000000}"/>
    <cellStyle name="60% - Accent4 2" xfId="37" xr:uid="{00000000-0005-0000-0000-00003F000000}"/>
    <cellStyle name="60% - Accent5 2" xfId="40" xr:uid="{00000000-0005-0000-0000-000040000000}"/>
    <cellStyle name="60% - Accent6 2" xfId="43" xr:uid="{00000000-0005-0000-0000-000041000000}"/>
    <cellStyle name="Accent1" xfId="17" builtinId="29" customBuiltin="1"/>
    <cellStyle name="Accent2" xfId="18" builtinId="33" customBuiltin="1"/>
    <cellStyle name="Accent3" xfId="19" builtinId="37" customBuiltin="1"/>
    <cellStyle name="Accent4" xfId="20" builtinId="41" customBuiltin="1"/>
    <cellStyle name="Accent5" xfId="21" builtinId="45" customBuiltin="1"/>
    <cellStyle name="Accent6" xfId="22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50" xr:uid="{00000000-0005-0000-0000-000001000000}"/>
    <cellStyle name="Explanatory Text" xfId="15" builtinId="53" customBuiltin="1"/>
    <cellStyle name="Followed Hyperlink" xfId="45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53" xr:uid="{00000000-0005-0000-0000-000034000000}"/>
    <cellStyle name="Hyperlink 2 2" xfId="55" xr:uid="{F88FF495-F64B-4D38-83D2-B54CA721D2BB}"/>
    <cellStyle name="Hyperlink 3" xfId="48" xr:uid="{00000000-0005-0000-0000-000032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23" xr:uid="{052344BD-1F9C-4900-9795-736913FC50C5}"/>
    <cellStyle name="Normal 2 2" xfId="47" xr:uid="{CBA6CF31-27B0-4416-BE8B-E1E837B95346}"/>
    <cellStyle name="Normal 3" xfId="51" xr:uid="{00000000-0005-0000-0000-000005000000}"/>
    <cellStyle name="Normal 4" xfId="52" xr:uid="{00000000-0005-0000-0000-000036000000}"/>
    <cellStyle name="Normal 4 2" xfId="54" xr:uid="{D2792865-B1AE-49AF-90AB-E38D1B25E269}"/>
    <cellStyle name="Normal 5" xfId="46" xr:uid="{00000000-0005-0000-0000-000035000000}"/>
    <cellStyle name="Normal 6" xfId="24" xr:uid="{00000000-0005-0000-0000-000048000000}"/>
    <cellStyle name="Note 2" xfId="25" xr:uid="{00000000-0005-0000-0000-00004E000000}"/>
    <cellStyle name="Output" xfId="10" builtinId="21" customBuiltin="1"/>
    <cellStyle name="Percent 2" xfId="49" xr:uid="{00000000-0005-0000-0000-000037000000}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Engine Compression Ratio Compared to Average Gasoline Octane Rating, 1925-2017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'FOTW #1043'!$B$5</c:f>
              <c:strCache>
                <c:ptCount val="1"/>
                <c:pt idx="0">
                  <c:v>Average Compression Ratio for New Light Vehicles</c:v>
                </c:pt>
              </c:strCache>
            </c:strRef>
          </c:tx>
          <c:spPr>
            <a:ln w="28575">
              <a:noFill/>
            </a:ln>
          </c:spPr>
          <c:xVal>
            <c:numRef>
              <c:f>'FOTW #1043'!$A$8:$A$98</c:f>
              <c:numCache>
                <c:formatCode>General</c:formatCode>
                <c:ptCount val="91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</c:numCache>
            </c:numRef>
          </c:xVal>
          <c:yVal>
            <c:numRef>
              <c:f>'FOTW #1043'!$B$8:$B$98</c:f>
              <c:numCache>
                <c:formatCode>0.00</c:formatCode>
                <c:ptCount val="91"/>
                <c:pt idx="0">
                  <c:v>4.4355900000000004</c:v>
                </c:pt>
                <c:pt idx="1">
                  <c:v>4.5253100000000002</c:v>
                </c:pt>
                <c:pt idx="2">
                  <c:v>4.5701200000000002</c:v>
                </c:pt>
                <c:pt idx="3">
                  <c:v>4.6280700000000001</c:v>
                </c:pt>
                <c:pt idx="4">
                  <c:v>4.7151100000000001</c:v>
                </c:pt>
                <c:pt idx="5">
                  <c:v>4.8713899999999999</c:v>
                </c:pt>
                <c:pt idx="6">
                  <c:v>5.0975200000000003</c:v>
                </c:pt>
                <c:pt idx="7">
                  <c:v>5.3511300000000004</c:v>
                </c:pt>
                <c:pt idx="8">
                  <c:v>5.6633800000000001</c:v>
                </c:pt>
                <c:pt idx="9">
                  <c:v>5.9766700000000004</c:v>
                </c:pt>
                <c:pt idx="10">
                  <c:v>6.1314399999999996</c:v>
                </c:pt>
                <c:pt idx="11">
                  <c:v>6.2158800000000003</c:v>
                </c:pt>
                <c:pt idx="12">
                  <c:v>6.28437</c:v>
                </c:pt>
                <c:pt idx="13">
                  <c:v>6.2833399999999999</c:v>
                </c:pt>
                <c:pt idx="14">
                  <c:v>6.2580600000000004</c:v>
                </c:pt>
                <c:pt idx="15">
                  <c:v>6.3784000000000001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6.4728199999999996</c:v>
                </c:pt>
                <c:pt idx="20">
                  <c:v>6.4884599999999999</c:v>
                </c:pt>
                <c:pt idx="21">
                  <c:v>6.4866400000000004</c:v>
                </c:pt>
                <c:pt idx="22">
                  <c:v>6.4695099999999996</c:v>
                </c:pt>
                <c:pt idx="23">
                  <c:v>6.86</c:v>
                </c:pt>
                <c:pt idx="24">
                  <c:v>6.9</c:v>
                </c:pt>
                <c:pt idx="25">
                  <c:v>7.04</c:v>
                </c:pt>
                <c:pt idx="26">
                  <c:v>7.34</c:v>
                </c:pt>
                <c:pt idx="27">
                  <c:v>7.52</c:v>
                </c:pt>
                <c:pt idx="28">
                  <c:v>7.92</c:v>
                </c:pt>
                <c:pt idx="29">
                  <c:v>8.49</c:v>
                </c:pt>
                <c:pt idx="30">
                  <c:v>8.98</c:v>
                </c:pt>
                <c:pt idx="31">
                  <c:v>9.24</c:v>
                </c:pt>
                <c:pt idx="32">
                  <c:v>9.06</c:v>
                </c:pt>
                <c:pt idx="33">
                  <c:v>8.91</c:v>
                </c:pt>
                <c:pt idx="34">
                  <c:v>8.84</c:v>
                </c:pt>
                <c:pt idx="35">
                  <c:v>9.0680700000000005</c:v>
                </c:pt>
                <c:pt idx="36">
                  <c:v>8.9063300000000005</c:v>
                </c:pt>
                <c:pt idx="37">
                  <c:v>8.7863199999999999</c:v>
                </c:pt>
                <c:pt idx="38">
                  <c:v>9.0245899999999999</c:v>
                </c:pt>
                <c:pt idx="39">
                  <c:v>9.1967800000000004</c:v>
                </c:pt>
                <c:pt idx="40">
                  <c:v>9.2646099999999993</c:v>
                </c:pt>
                <c:pt idx="41">
                  <c:v>9.4263499999999993</c:v>
                </c:pt>
                <c:pt idx="42">
                  <c:v>9.4785299999999992</c:v>
                </c:pt>
                <c:pt idx="43">
                  <c:v>9.52027</c:v>
                </c:pt>
                <c:pt idx="44">
                  <c:v>8.6374999999999993</c:v>
                </c:pt>
                <c:pt idx="45">
                  <c:v>8.4600000000000009</c:v>
                </c:pt>
                <c:pt idx="46">
                  <c:v>8.1300000000000008</c:v>
                </c:pt>
                <c:pt idx="47">
                  <c:v>8.34</c:v>
                </c:pt>
                <c:pt idx="48">
                  <c:v>8.32</c:v>
                </c:pt>
                <c:pt idx="49">
                  <c:v>8.2728000000000002</c:v>
                </c:pt>
                <c:pt idx="50">
                  <c:v>8.2799999999999994</c:v>
                </c:pt>
                <c:pt idx="51">
                  <c:v>8.2899999999999991</c:v>
                </c:pt>
                <c:pt idx="52">
                  <c:v>8.3000000000000007</c:v>
                </c:pt>
                <c:pt idx="53">
                  <c:v>8.4</c:v>
                </c:pt>
                <c:pt idx="54">
                  <c:v>8.5</c:v>
                </c:pt>
                <c:pt idx="55">
                  <c:v>8.58</c:v>
                </c:pt>
                <c:pt idx="56">
                  <c:v>8.66</c:v>
                </c:pt>
                <c:pt idx="57">
                  <c:v>8.69</c:v>
                </c:pt>
                <c:pt idx="58">
                  <c:v>8.81</c:v>
                </c:pt>
                <c:pt idx="59">
                  <c:v>8.9499999999999993</c:v>
                </c:pt>
                <c:pt idx="60">
                  <c:v>8.98</c:v>
                </c:pt>
                <c:pt idx="61">
                  <c:v>9.02</c:v>
                </c:pt>
                <c:pt idx="62">
                  <c:v>9.0399999999999991</c:v>
                </c:pt>
                <c:pt idx="63">
                  <c:v>9</c:v>
                </c:pt>
                <c:pt idx="64">
                  <c:v>9</c:v>
                </c:pt>
                <c:pt idx="65">
                  <c:v>9.1</c:v>
                </c:pt>
                <c:pt idx="66">
                  <c:v>9.1</c:v>
                </c:pt>
                <c:pt idx="67">
                  <c:v>9.3000000000000007</c:v>
                </c:pt>
                <c:pt idx="68">
                  <c:v>9.3000000000000007</c:v>
                </c:pt>
                <c:pt idx="69">
                  <c:v>9.3000000000000007</c:v>
                </c:pt>
                <c:pt idx="70">
                  <c:v>9.3000000000000007</c:v>
                </c:pt>
                <c:pt idx="71">
                  <c:v>9.35</c:v>
                </c:pt>
                <c:pt idx="72">
                  <c:v>9.39</c:v>
                </c:pt>
                <c:pt idx="73">
                  <c:v>9.4195799999999998</c:v>
                </c:pt>
                <c:pt idx="74">
                  <c:v>9.5259400000000003</c:v>
                </c:pt>
                <c:pt idx="75">
                  <c:v>9.5762800000000006</c:v>
                </c:pt>
                <c:pt idx="76">
                  <c:v>9.6439599999999999</c:v>
                </c:pt>
                <c:pt idx="77">
                  <c:v>9.6958099999999998</c:v>
                </c:pt>
                <c:pt idx="78">
                  <c:v>9.7614099999999997</c:v>
                </c:pt>
                <c:pt idx="79">
                  <c:v>9.86557</c:v>
                </c:pt>
                <c:pt idx="80">
                  <c:v>9.9410500000000006</c:v>
                </c:pt>
                <c:pt idx="81">
                  <c:v>10.039619999999999</c:v>
                </c:pt>
                <c:pt idx="82">
                  <c:v>10.09238</c:v>
                </c:pt>
                <c:pt idx="83">
                  <c:v>10.223240000000001</c:v>
                </c:pt>
                <c:pt idx="84">
                  <c:v>10.258050000000001</c:v>
                </c:pt>
                <c:pt idx="85">
                  <c:v>10.344010000000001</c:v>
                </c:pt>
                <c:pt idx="86">
                  <c:v>10.38771</c:v>
                </c:pt>
                <c:pt idx="87">
                  <c:v>10.501010000000001</c:v>
                </c:pt>
                <c:pt idx="88">
                  <c:v>10.524899598393574</c:v>
                </c:pt>
                <c:pt idx="89">
                  <c:v>10.574496124031015</c:v>
                </c:pt>
                <c:pt idx="90">
                  <c:v>10.587617328519862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2-4AC2-8E1A-E61834FE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94784"/>
        <c:axId val="191097472"/>
      </c:scatterChart>
      <c:scatterChart>
        <c:scatterStyle val="lineMarker"/>
        <c:varyColors val="0"/>
        <c:ser>
          <c:idx val="1"/>
          <c:order val="1"/>
          <c:tx>
            <c:strRef>
              <c:f>'FOTW #1043'!$C$5</c:f>
              <c:strCache>
                <c:ptCount val="1"/>
                <c:pt idx="0">
                  <c:v>Average Octane Rating based on Refiner Sales Volumes (AKI)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'FOTW #1043'!$A$8:$A$98</c:f>
              <c:numCache>
                <c:formatCode>General</c:formatCode>
                <c:ptCount val="91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</c:numCache>
            </c:numRef>
          </c:xVal>
          <c:yVal>
            <c:numRef>
              <c:f>'FOTW #1043'!$C$8:$C$98</c:f>
              <c:numCache>
                <c:formatCode>0.00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61.440420000000003</c:v>
                </c:pt>
                <c:pt idx="4">
                  <c:v>61.46172</c:v>
                </c:pt>
                <c:pt idx="5">
                  <c:v>62.104770000000002</c:v>
                </c:pt>
                <c:pt idx="6">
                  <c:v>64.460089999999994</c:v>
                </c:pt>
                <c:pt idx="7">
                  <c:v>68.469049999999996</c:v>
                </c:pt>
                <c:pt idx="8">
                  <c:v>70.461489999999998</c:v>
                </c:pt>
                <c:pt idx="9">
                  <c:v>70.459699999999998</c:v>
                </c:pt>
                <c:pt idx="10">
                  <c:v>71.019660000000002</c:v>
                </c:pt>
                <c:pt idx="11">
                  <c:v>72.159019999999998</c:v>
                </c:pt>
                <c:pt idx="12">
                  <c:v>72.758189999999999</c:v>
                </c:pt>
                <c:pt idx="13">
                  <c:v>74.053020000000004</c:v>
                </c:pt>
                <c:pt idx="14">
                  <c:v>77.316130000000001</c:v>
                </c:pt>
                <c:pt idx="15">
                  <c:v>76.531760000000006</c:v>
                </c:pt>
                <c:pt idx="16">
                  <c:v>75.009330000000006</c:v>
                </c:pt>
                <c:pt idx="17">
                  <c:v>74.10848</c:v>
                </c:pt>
                <c:pt idx="18">
                  <c:v>72.266249999999999</c:v>
                </c:pt>
                <c:pt idx="19">
                  <c:v>77.825339999999997</c:v>
                </c:pt>
                <c:pt idx="20">
                  <c:v>77.544150000000002</c:v>
                </c:pt>
                <c:pt idx="21">
                  <c:v>77.793270000000007</c:v>
                </c:pt>
                <c:pt idx="22">
                  <c:v>78.167010000000005</c:v>
                </c:pt>
                <c:pt idx="23">
                  <c:v>79.810550000000006</c:v>
                </c:pt>
                <c:pt idx="24">
                  <c:v>81.187269999999998</c:v>
                </c:pt>
                <c:pt idx="25">
                  <c:v>80.522059999999996</c:v>
                </c:pt>
                <c:pt idx="26">
                  <c:v>81.540000000000006</c:v>
                </c:pt>
                <c:pt idx="27">
                  <c:v>82.326939999999993</c:v>
                </c:pt>
                <c:pt idx="28">
                  <c:v>83.477119999999999</c:v>
                </c:pt>
                <c:pt idx="29">
                  <c:v>85.145499999999998</c:v>
                </c:pt>
                <c:pt idx="30">
                  <c:v>85.88261</c:v>
                </c:pt>
                <c:pt idx="31">
                  <c:v>86.610500000000002</c:v>
                </c:pt>
                <c:pt idx="32">
                  <c:v>87.021950000000004</c:v>
                </c:pt>
                <c:pt idx="33">
                  <c:v>87.812209999999993</c:v>
                </c:pt>
                <c:pt idx="34">
                  <c:v>88.036779999999993</c:v>
                </c:pt>
                <c:pt idx="35">
                  <c:v>88.260750000000002</c:v>
                </c:pt>
                <c:pt idx="36">
                  <c:v>88.459270000000004</c:v>
                </c:pt>
                <c:pt idx="37">
                  <c:v>88.715980000000002</c:v>
                </c:pt>
                <c:pt idx="38">
                  <c:v>89.023939999999996</c:v>
                </c:pt>
                <c:pt idx="39">
                  <c:v>89.235190000000003</c:v>
                </c:pt>
                <c:pt idx="40">
                  <c:v>89.765339999999995</c:v>
                </c:pt>
                <c:pt idx="41">
                  <c:v>89.838130000000007</c:v>
                </c:pt>
                <c:pt idx="42">
                  <c:v>90.020449999999997</c:v>
                </c:pt>
                <c:pt idx="43">
                  <c:v>90.050669999999997</c:v>
                </c:pt>
                <c:pt idx="44">
                  <c:v>90.081950000000006</c:v>
                </c:pt>
                <c:pt idx="45">
                  <c:v>90.247290000000007</c:v>
                </c:pt>
                <c:pt idx="46">
                  <c:v>90.126840000000001</c:v>
                </c:pt>
                <c:pt idx="47">
                  <c:v>89.665629999999993</c:v>
                </c:pt>
                <c:pt idx="48">
                  <c:v>89.707549999999998</c:v>
                </c:pt>
                <c:pt idx="49">
                  <c:v>89.619159999999994</c:v>
                </c:pt>
                <c:pt idx="50">
                  <c:v>89.630870000000002</c:v>
                </c:pt>
                <c:pt idx="51">
                  <c:v>89.425899999999999</c:v>
                </c:pt>
                <c:pt idx="52">
                  <c:v>89.494780000000006</c:v>
                </c:pt>
                <c:pt idx="53">
                  <c:v>88.969809999999995</c:v>
                </c:pt>
                <c:pt idx="54">
                  <c:v>89.010509999999996</c:v>
                </c:pt>
                <c:pt idx="55">
                  <c:v>88.795379999999994</c:v>
                </c:pt>
                <c:pt idx="56">
                  <c:v>88.037980000000005</c:v>
                </c:pt>
                <c:pt idx="57">
                  <c:v>88.245750000000001</c:v>
                </c:pt>
                <c:pt idx="58">
                  <c:v>88.253439999999998</c:v>
                </c:pt>
                <c:pt idx="59">
                  <c:v>88.104420000000005</c:v>
                </c:pt>
                <c:pt idx="60">
                  <c:v>88.220169999999996</c:v>
                </c:pt>
                <c:pt idx="61">
                  <c:v>88.396019999999993</c:v>
                </c:pt>
                <c:pt idx="62">
                  <c:v>88.446299999999994</c:v>
                </c:pt>
                <c:pt idx="63">
                  <c:v>88.266369999999995</c:v>
                </c:pt>
                <c:pt idx="64">
                  <c:v>88.193770000000001</c:v>
                </c:pt>
                <c:pt idx="65">
                  <c:v>88.235799999999998</c:v>
                </c:pt>
                <c:pt idx="66">
                  <c:v>88.252269999999996</c:v>
                </c:pt>
                <c:pt idx="67">
                  <c:v>88.257679999999993</c:v>
                </c:pt>
                <c:pt idx="68">
                  <c:v>88.261439999999993</c:v>
                </c:pt>
                <c:pt idx="69">
                  <c:v>88.102699999999999</c:v>
                </c:pt>
                <c:pt idx="70">
                  <c:v>88.046329999999998</c:v>
                </c:pt>
                <c:pt idx="71">
                  <c:v>88.104529999999997</c:v>
                </c:pt>
                <c:pt idx="72">
                  <c:v>88.044740000000004</c:v>
                </c:pt>
                <c:pt idx="73">
                  <c:v>87.872770000000003</c:v>
                </c:pt>
                <c:pt idx="74">
                  <c:v>87.860950000000003</c:v>
                </c:pt>
                <c:pt idx="75">
                  <c:v>87.87585</c:v>
                </c:pt>
                <c:pt idx="76">
                  <c:v>87.822680000000005</c:v>
                </c:pt>
                <c:pt idx="77">
                  <c:v>87.745729999999995</c:v>
                </c:pt>
                <c:pt idx="78">
                  <c:v>87.661969999999997</c:v>
                </c:pt>
                <c:pt idx="79">
                  <c:v>87.608410000000006</c:v>
                </c:pt>
                <c:pt idx="80">
                  <c:v>87.591470000000001</c:v>
                </c:pt>
                <c:pt idx="81">
                  <c:v>87.541520000000006</c:v>
                </c:pt>
                <c:pt idx="82">
                  <c:v>87.553709999999995</c:v>
                </c:pt>
                <c:pt idx="83">
                  <c:v>87.533209999999997</c:v>
                </c:pt>
                <c:pt idx="84">
                  <c:v>87.515720000000002</c:v>
                </c:pt>
                <c:pt idx="85">
                  <c:v>87.571979999999996</c:v>
                </c:pt>
                <c:pt idx="86">
                  <c:v>87.588340000000002</c:v>
                </c:pt>
                <c:pt idx="87">
                  <c:v>87.59638710154573</c:v>
                </c:pt>
                <c:pt idx="88">
                  <c:v>87.65142747140932</c:v>
                </c:pt>
                <c:pt idx="89">
                  <c:v>87.67843152570839</c:v>
                </c:pt>
                <c:pt idx="90">
                  <c:v>87.663488188879953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C2-4AC2-8E1A-E61834FE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58336"/>
        <c:axId val="192156416"/>
      </c:scatterChart>
      <c:valAx>
        <c:axId val="191094784"/>
        <c:scaling>
          <c:orientation val="minMax"/>
          <c:max val="2019"/>
          <c:min val="1925"/>
        </c:scaling>
        <c:delete val="0"/>
        <c:axPos val="b"/>
        <c:numFmt formatCode="General" sourceLinked="1"/>
        <c:majorTickMark val="out"/>
        <c:minorTickMark val="none"/>
        <c:tickLblPos val="nextTo"/>
        <c:crossAx val="191097472"/>
        <c:crosses val="autoZero"/>
        <c:crossBetween val="midCat"/>
        <c:majorUnit val="10"/>
      </c:valAx>
      <c:valAx>
        <c:axId val="191097472"/>
        <c:scaling>
          <c:orientation val="minMax"/>
          <c:max val="12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Compression Ratio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91094784"/>
        <c:crosses val="autoZero"/>
        <c:crossBetween val="midCat"/>
      </c:valAx>
      <c:valAx>
        <c:axId val="192156416"/>
        <c:scaling>
          <c:orientation val="minMax"/>
          <c:max val="103.5"/>
          <c:min val="6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r>
                  <a:rPr lang="en-US">
                    <a:solidFill>
                      <a:schemeClr val="accent2"/>
                    </a:solidFill>
                  </a:rPr>
                  <a:t>Gasoline Octane Rating (AKI)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192158336"/>
        <c:crosses val="max"/>
        <c:crossBetween val="midCat"/>
      </c:valAx>
      <c:valAx>
        <c:axId val="1921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156416"/>
        <c:crosses val="autoZero"/>
        <c:crossBetween val="midCat"/>
      </c:valAx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180973</xdr:colOff>
      <xdr:row>4</xdr:row>
      <xdr:rowOff>9524</xdr:rowOff>
    </xdr:from>
    <xdr:to>
      <xdr:col>16</xdr:col>
      <xdr:colOff>180975</xdr:colOff>
      <xdr:row>37</xdr:row>
      <xdr:rowOff>152399</xdr:rowOff>
    </xdr:to>
    <xdr:graphicFrame macro="">
      <xdr:nvGraphicFramePr>
        <xdr:cNvPr id="2" name="Chart 1" descr="Average Engine Compression Ratio Compared to Average Gasoline Octane Rating, 1925-2017">
          <a:extLst>
            <a:ext uri="{FF2B5EF4-FFF2-40B4-BE49-F238E27FC236}">
              <a16:creationId xmlns:a16="http://schemas.microsoft.com/office/drawing/2014/main" id="{4167DFCC-9479-470F-B6ED-0EB5185DD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584405</xdr:colOff>
      <xdr:row>9</xdr:row>
      <xdr:rowOff>151477</xdr:rowOff>
    </xdr:from>
    <xdr:to>
      <xdr:col>11</xdr:col>
      <xdr:colOff>139397</xdr:colOff>
      <xdr:row>15</xdr:row>
      <xdr:rowOff>48607</xdr:rowOff>
    </xdr:to>
    <xdr:sp macro="" textlink="">
      <xdr:nvSpPr>
        <xdr:cNvPr id="3" name="Left Arrow 5">
          <a:extLst>
            <a:ext uri="{FF2B5EF4-FFF2-40B4-BE49-F238E27FC236}">
              <a16:creationId xmlns:a16="http://schemas.microsoft.com/office/drawing/2014/main" id="{9953ACD2-DC86-42D8-9221-7E3973E06225}"/>
            </a:ext>
          </a:extLst>
        </xdr:cNvPr>
        <xdr:cNvSpPr/>
      </xdr:nvSpPr>
      <xdr:spPr>
        <a:xfrm>
          <a:off x="10852355" y="1608802"/>
          <a:ext cx="1993392" cy="868680"/>
        </a:xfrm>
        <a:prstGeom prst="leftArrow">
          <a:avLst/>
        </a:prstGeom>
        <a:solidFill>
          <a:schemeClr val="bg2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Leaded</a:t>
          </a:r>
          <a:r>
            <a:rPr lang="en-US" sz="1100" baseline="0"/>
            <a:t> gasoline</a:t>
          </a:r>
          <a:endParaRPr lang="en-US" sz="1100"/>
        </a:p>
      </xdr:txBody>
    </xdr:sp>
    <xdr:clientData/>
  </xdr:twoCellAnchor>
  <xdr:twoCellAnchor>
    <xdr:from>
      <xdr:col>12</xdr:col>
      <xdr:colOff>139495</xdr:colOff>
      <xdr:row>10</xdr:row>
      <xdr:rowOff>14193</xdr:rowOff>
    </xdr:from>
    <xdr:to>
      <xdr:col>15</xdr:col>
      <xdr:colOff>304801</xdr:colOff>
      <xdr:row>15</xdr:row>
      <xdr:rowOff>77182</xdr:rowOff>
    </xdr:to>
    <xdr:sp macro="" textlink="">
      <xdr:nvSpPr>
        <xdr:cNvPr id="4" name="Right Arrow 6">
          <a:extLst>
            <a:ext uri="{FF2B5EF4-FFF2-40B4-BE49-F238E27FC236}">
              <a16:creationId xmlns:a16="http://schemas.microsoft.com/office/drawing/2014/main" id="{94D4569E-FF0B-4231-B236-1E80DFB17A93}"/>
            </a:ext>
          </a:extLst>
        </xdr:cNvPr>
        <xdr:cNvSpPr/>
      </xdr:nvSpPr>
      <xdr:spPr>
        <a:xfrm>
          <a:off x="13455445" y="1633443"/>
          <a:ext cx="1994106" cy="872614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Leaded</a:t>
          </a:r>
          <a:r>
            <a:rPr lang="en-US" sz="1100" baseline="0"/>
            <a:t> gasoline phase out &amp; discontinuation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0.49744</cdr:x>
      <cdr:y>0.12673</cdr:y>
    </cdr:from>
    <cdr:to>
      <cdr:x>0.50294</cdr:x>
      <cdr:y>0.93507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F60832F-AA7F-4A92-84A0-3B1C091D7031}"/>
            </a:ext>
          </a:extLst>
        </cdr:cNvPr>
        <cdr:cNvCxnSpPr/>
      </cdr:nvCxnSpPr>
      <cdr:spPr>
        <a:xfrm xmlns:a="http://schemas.openxmlformats.org/drawingml/2006/main" flipV="1">
          <a:off x="3942129" y="695316"/>
          <a:ext cx="43586" cy="44348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TW_10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TW"/>
      <sheetName val="2015 Engines"/>
      <sheetName val="2016 Engines"/>
      <sheetName val="2017 Engines"/>
      <sheetName val="CR calculation"/>
      <sheetName val=" AKI"/>
      <sheetName val="Fuel AKI and VechicleEngine Atr"/>
    </sheetNames>
    <sheetDataSet>
      <sheetData sheetId="0">
        <row r="4">
          <cell r="B4" t="str">
            <v>Average Compression Ratio for New Light Vehicles</v>
          </cell>
          <cell r="C4" t="str">
            <v>Average Octane Rating based on Refiner Sales Volumes (AKI)</v>
          </cell>
        </row>
        <row r="7">
          <cell r="A7">
            <v>1927</v>
          </cell>
          <cell r="B7">
            <v>4.4355900000000004</v>
          </cell>
          <cell r="C7" t="str">
            <v>not available</v>
          </cell>
        </row>
        <row r="8">
          <cell r="A8">
            <v>1928</v>
          </cell>
          <cell r="B8">
            <v>4.5253100000000002</v>
          </cell>
          <cell r="C8" t="str">
            <v>not available</v>
          </cell>
        </row>
        <row r="9">
          <cell r="A9">
            <v>1929</v>
          </cell>
          <cell r="B9">
            <v>4.5701200000000002</v>
          </cell>
          <cell r="C9" t="str">
            <v>not available</v>
          </cell>
        </row>
        <row r="10">
          <cell r="A10">
            <v>1930</v>
          </cell>
          <cell r="B10">
            <v>4.6280700000000001</v>
          </cell>
          <cell r="C10">
            <v>61.440420000000003</v>
          </cell>
        </row>
        <row r="11">
          <cell r="A11">
            <v>1931</v>
          </cell>
          <cell r="B11">
            <v>4.7151100000000001</v>
          </cell>
          <cell r="C11">
            <v>61.46172</v>
          </cell>
        </row>
        <row r="12">
          <cell r="A12">
            <v>1932</v>
          </cell>
          <cell r="B12">
            <v>4.8713899999999999</v>
          </cell>
          <cell r="C12">
            <v>62.104770000000002</v>
          </cell>
        </row>
        <row r="13">
          <cell r="A13">
            <v>1933</v>
          </cell>
          <cell r="B13">
            <v>5.0975200000000003</v>
          </cell>
          <cell r="C13">
            <v>64.460089999999994</v>
          </cell>
        </row>
        <row r="14">
          <cell r="A14">
            <v>1934</v>
          </cell>
          <cell r="B14">
            <v>5.3511300000000004</v>
          </cell>
          <cell r="C14">
            <v>68.469049999999996</v>
          </cell>
        </row>
        <row r="15">
          <cell r="A15">
            <v>1935</v>
          </cell>
          <cell r="B15">
            <v>5.6633800000000001</v>
          </cell>
          <cell r="C15">
            <v>70.461489999999998</v>
          </cell>
        </row>
        <row r="16">
          <cell r="A16">
            <v>1936</v>
          </cell>
          <cell r="B16">
            <v>5.9766700000000004</v>
          </cell>
          <cell r="C16">
            <v>70.459699999999998</v>
          </cell>
        </row>
        <row r="17">
          <cell r="A17">
            <v>1937</v>
          </cell>
          <cell r="B17">
            <v>6.1314399999999996</v>
          </cell>
          <cell r="C17">
            <v>71.019660000000002</v>
          </cell>
        </row>
        <row r="18">
          <cell r="A18">
            <v>1938</v>
          </cell>
          <cell r="B18">
            <v>6.2158800000000003</v>
          </cell>
          <cell r="C18">
            <v>72.159019999999998</v>
          </cell>
        </row>
        <row r="19">
          <cell r="A19">
            <v>1939</v>
          </cell>
          <cell r="B19">
            <v>6.28437</v>
          </cell>
          <cell r="C19">
            <v>72.758189999999999</v>
          </cell>
        </row>
        <row r="20">
          <cell r="A20">
            <v>1940</v>
          </cell>
          <cell r="B20">
            <v>6.2833399999999999</v>
          </cell>
          <cell r="C20">
            <v>74.053020000000004</v>
          </cell>
        </row>
        <row r="21">
          <cell r="A21">
            <v>1941</v>
          </cell>
          <cell r="B21">
            <v>6.2580600000000004</v>
          </cell>
          <cell r="C21">
            <v>77.316130000000001</v>
          </cell>
        </row>
        <row r="22">
          <cell r="A22">
            <v>1942</v>
          </cell>
          <cell r="B22">
            <v>6.3784000000000001</v>
          </cell>
          <cell r="C22">
            <v>76.531760000000006</v>
          </cell>
        </row>
        <row r="23">
          <cell r="A23">
            <v>1943</v>
          </cell>
          <cell r="B23" t="str">
            <v>not available</v>
          </cell>
          <cell r="C23">
            <v>75.009330000000006</v>
          </cell>
        </row>
        <row r="24">
          <cell r="A24">
            <v>1944</v>
          </cell>
          <cell r="B24" t="str">
            <v>not available</v>
          </cell>
          <cell r="C24">
            <v>74.10848</v>
          </cell>
        </row>
        <row r="25">
          <cell r="A25">
            <v>1945</v>
          </cell>
          <cell r="B25" t="str">
            <v>not available</v>
          </cell>
          <cell r="C25">
            <v>72.266249999999999</v>
          </cell>
        </row>
        <row r="26">
          <cell r="A26">
            <v>1946</v>
          </cell>
          <cell r="B26">
            <v>6.4728199999999996</v>
          </cell>
          <cell r="C26">
            <v>77.825339999999997</v>
          </cell>
        </row>
        <row r="27">
          <cell r="A27">
            <v>1947</v>
          </cell>
          <cell r="B27">
            <v>6.4884599999999999</v>
          </cell>
          <cell r="C27">
            <v>77.544150000000002</v>
          </cell>
        </row>
        <row r="28">
          <cell r="A28">
            <v>1948</v>
          </cell>
          <cell r="B28">
            <v>6.4866400000000004</v>
          </cell>
          <cell r="C28">
            <v>77.793270000000007</v>
          </cell>
        </row>
        <row r="29">
          <cell r="A29">
            <v>1949</v>
          </cell>
          <cell r="B29">
            <v>6.4695099999999996</v>
          </cell>
          <cell r="C29">
            <v>78.167010000000005</v>
          </cell>
        </row>
        <row r="30">
          <cell r="A30">
            <v>1950</v>
          </cell>
          <cell r="B30">
            <v>6.86</v>
          </cell>
          <cell r="C30">
            <v>79.810550000000006</v>
          </cell>
        </row>
        <row r="31">
          <cell r="A31">
            <v>1951</v>
          </cell>
          <cell r="B31">
            <v>6.9</v>
          </cell>
          <cell r="C31">
            <v>81.187269999999998</v>
          </cell>
        </row>
        <row r="32">
          <cell r="A32">
            <v>1952</v>
          </cell>
          <cell r="B32">
            <v>7.04</v>
          </cell>
          <cell r="C32">
            <v>80.522059999999996</v>
          </cell>
        </row>
        <row r="33">
          <cell r="A33">
            <v>1953</v>
          </cell>
          <cell r="B33">
            <v>7.34</v>
          </cell>
          <cell r="C33">
            <v>81.540000000000006</v>
          </cell>
        </row>
        <row r="34">
          <cell r="A34">
            <v>1954</v>
          </cell>
          <cell r="B34">
            <v>7.52</v>
          </cell>
          <cell r="C34">
            <v>82.326939999999993</v>
          </cell>
        </row>
        <row r="35">
          <cell r="A35">
            <v>1955</v>
          </cell>
          <cell r="B35">
            <v>7.92</v>
          </cell>
          <cell r="C35">
            <v>83.477119999999999</v>
          </cell>
        </row>
        <row r="36">
          <cell r="A36">
            <v>1956</v>
          </cell>
          <cell r="B36">
            <v>8.49</v>
          </cell>
          <cell r="C36">
            <v>85.145499999999998</v>
          </cell>
        </row>
        <row r="37">
          <cell r="A37">
            <v>1957</v>
          </cell>
          <cell r="B37">
            <v>8.98</v>
          </cell>
          <cell r="C37">
            <v>85.88261</v>
          </cell>
        </row>
        <row r="38">
          <cell r="A38">
            <v>1958</v>
          </cell>
          <cell r="B38">
            <v>9.24</v>
          </cell>
          <cell r="C38">
            <v>86.610500000000002</v>
          </cell>
        </row>
        <row r="39">
          <cell r="A39">
            <v>1959</v>
          </cell>
          <cell r="B39">
            <v>9.06</v>
          </cell>
          <cell r="C39">
            <v>87.021950000000004</v>
          </cell>
        </row>
        <row r="40">
          <cell r="A40">
            <v>1960</v>
          </cell>
          <cell r="B40">
            <v>8.91</v>
          </cell>
          <cell r="C40">
            <v>87.812209999999993</v>
          </cell>
        </row>
        <row r="41">
          <cell r="A41">
            <v>1961</v>
          </cell>
          <cell r="B41">
            <v>8.84</v>
          </cell>
          <cell r="C41">
            <v>88.036779999999993</v>
          </cell>
        </row>
        <row r="42">
          <cell r="A42">
            <v>1962</v>
          </cell>
          <cell r="B42">
            <v>9.0680700000000005</v>
          </cell>
          <cell r="C42">
            <v>88.260750000000002</v>
          </cell>
        </row>
        <row r="43">
          <cell r="A43">
            <v>1963</v>
          </cell>
          <cell r="B43">
            <v>8.9063300000000005</v>
          </cell>
          <cell r="C43">
            <v>88.459270000000004</v>
          </cell>
        </row>
        <row r="44">
          <cell r="A44">
            <v>1964</v>
          </cell>
          <cell r="B44">
            <v>8.7863199999999999</v>
          </cell>
          <cell r="C44">
            <v>88.715980000000002</v>
          </cell>
        </row>
        <row r="45">
          <cell r="A45">
            <v>1965</v>
          </cell>
          <cell r="B45">
            <v>9.0245899999999999</v>
          </cell>
          <cell r="C45">
            <v>89.023939999999996</v>
          </cell>
        </row>
        <row r="46">
          <cell r="A46">
            <v>1966</v>
          </cell>
          <cell r="B46">
            <v>9.1967800000000004</v>
          </cell>
          <cell r="C46">
            <v>89.235190000000003</v>
          </cell>
        </row>
        <row r="47">
          <cell r="A47">
            <v>1967</v>
          </cell>
          <cell r="B47">
            <v>9.2646099999999993</v>
          </cell>
          <cell r="C47">
            <v>89.765339999999995</v>
          </cell>
        </row>
        <row r="48">
          <cell r="A48">
            <v>1968</v>
          </cell>
          <cell r="B48">
            <v>9.4263499999999993</v>
          </cell>
          <cell r="C48">
            <v>89.838130000000007</v>
          </cell>
        </row>
        <row r="49">
          <cell r="A49">
            <v>1969</v>
          </cell>
          <cell r="B49">
            <v>9.4785299999999992</v>
          </cell>
          <cell r="C49">
            <v>90.020449999999997</v>
          </cell>
        </row>
        <row r="50">
          <cell r="A50">
            <v>1970</v>
          </cell>
          <cell r="B50">
            <v>9.52027</v>
          </cell>
          <cell r="C50">
            <v>90.050669999999997</v>
          </cell>
        </row>
        <row r="51">
          <cell r="A51">
            <v>1971</v>
          </cell>
          <cell r="B51">
            <v>8.6374999999999993</v>
          </cell>
          <cell r="C51">
            <v>90.081950000000006</v>
          </cell>
        </row>
        <row r="52">
          <cell r="A52">
            <v>1972</v>
          </cell>
          <cell r="B52">
            <v>8.4600000000000009</v>
          </cell>
          <cell r="C52">
            <v>90.247290000000007</v>
          </cell>
        </row>
        <row r="53">
          <cell r="A53">
            <v>1973</v>
          </cell>
          <cell r="B53">
            <v>8.1300000000000008</v>
          </cell>
          <cell r="C53">
            <v>90.126840000000001</v>
          </cell>
        </row>
        <row r="54">
          <cell r="A54">
            <v>1974</v>
          </cell>
          <cell r="B54">
            <v>8.34</v>
          </cell>
          <cell r="C54">
            <v>89.665629999999993</v>
          </cell>
        </row>
        <row r="55">
          <cell r="A55">
            <v>1975</v>
          </cell>
          <cell r="B55">
            <v>8.32</v>
          </cell>
          <cell r="C55">
            <v>89.707549999999998</v>
          </cell>
        </row>
        <row r="56">
          <cell r="A56">
            <v>1976</v>
          </cell>
          <cell r="B56">
            <v>8.2728000000000002</v>
          </cell>
          <cell r="C56">
            <v>89.619159999999994</v>
          </cell>
        </row>
        <row r="57">
          <cell r="A57">
            <v>1977</v>
          </cell>
          <cell r="B57">
            <v>8.2799999999999994</v>
          </cell>
          <cell r="C57">
            <v>89.630870000000002</v>
          </cell>
        </row>
        <row r="58">
          <cell r="A58">
            <v>1978</v>
          </cell>
          <cell r="B58">
            <v>8.2899999999999991</v>
          </cell>
          <cell r="C58">
            <v>89.425899999999999</v>
          </cell>
        </row>
        <row r="59">
          <cell r="A59">
            <v>1979</v>
          </cell>
          <cell r="B59">
            <v>8.3000000000000007</v>
          </cell>
          <cell r="C59">
            <v>89.494780000000006</v>
          </cell>
        </row>
        <row r="60">
          <cell r="A60">
            <v>1980</v>
          </cell>
          <cell r="B60">
            <v>8.4</v>
          </cell>
          <cell r="C60">
            <v>88.969809999999995</v>
          </cell>
        </row>
        <row r="61">
          <cell r="A61">
            <v>1981</v>
          </cell>
          <cell r="B61">
            <v>8.5</v>
          </cell>
          <cell r="C61">
            <v>89.010509999999996</v>
          </cell>
        </row>
        <row r="62">
          <cell r="A62">
            <v>1982</v>
          </cell>
          <cell r="B62">
            <v>8.58</v>
          </cell>
          <cell r="C62">
            <v>88.795379999999994</v>
          </cell>
        </row>
        <row r="63">
          <cell r="A63">
            <v>1983</v>
          </cell>
          <cell r="B63">
            <v>8.66</v>
          </cell>
          <cell r="C63">
            <v>88.037980000000005</v>
          </cell>
        </row>
        <row r="64">
          <cell r="A64">
            <v>1984</v>
          </cell>
          <cell r="B64">
            <v>8.69</v>
          </cell>
          <cell r="C64">
            <v>88.245750000000001</v>
          </cell>
        </row>
        <row r="65">
          <cell r="A65">
            <v>1985</v>
          </cell>
          <cell r="B65">
            <v>8.81</v>
          </cell>
          <cell r="C65">
            <v>88.253439999999998</v>
          </cell>
        </row>
        <row r="66">
          <cell r="A66">
            <v>1986</v>
          </cell>
          <cell r="B66">
            <v>8.9499999999999993</v>
          </cell>
          <cell r="C66">
            <v>88.104420000000005</v>
          </cell>
        </row>
        <row r="67">
          <cell r="A67">
            <v>1987</v>
          </cell>
          <cell r="B67">
            <v>8.98</v>
          </cell>
          <cell r="C67">
            <v>88.220169999999996</v>
          </cell>
        </row>
        <row r="68">
          <cell r="A68">
            <v>1988</v>
          </cell>
          <cell r="B68">
            <v>9.02</v>
          </cell>
          <cell r="C68">
            <v>88.396019999999993</v>
          </cell>
        </row>
        <row r="69">
          <cell r="A69">
            <v>1989</v>
          </cell>
          <cell r="B69">
            <v>9.0399999999999991</v>
          </cell>
          <cell r="C69">
            <v>88.446299999999994</v>
          </cell>
        </row>
        <row r="70">
          <cell r="A70">
            <v>1990</v>
          </cell>
          <cell r="B70">
            <v>9</v>
          </cell>
          <cell r="C70">
            <v>88.266369999999995</v>
          </cell>
        </row>
        <row r="71">
          <cell r="A71">
            <v>1991</v>
          </cell>
          <cell r="B71">
            <v>9</v>
          </cell>
          <cell r="C71">
            <v>88.193770000000001</v>
          </cell>
        </row>
        <row r="72">
          <cell r="A72">
            <v>1992</v>
          </cell>
          <cell r="B72">
            <v>9.1</v>
          </cell>
          <cell r="C72">
            <v>88.235799999999998</v>
          </cell>
        </row>
        <row r="73">
          <cell r="A73">
            <v>1993</v>
          </cell>
          <cell r="B73">
            <v>9.1</v>
          </cell>
          <cell r="C73">
            <v>88.252269999999996</v>
          </cell>
        </row>
        <row r="74">
          <cell r="A74">
            <v>1994</v>
          </cell>
          <cell r="B74">
            <v>9.3000000000000007</v>
          </cell>
          <cell r="C74">
            <v>88.257679999999993</v>
          </cell>
        </row>
        <row r="75">
          <cell r="A75">
            <v>1995</v>
          </cell>
          <cell r="B75">
            <v>9.3000000000000007</v>
          </cell>
          <cell r="C75">
            <v>88.261439999999993</v>
          </cell>
        </row>
        <row r="76">
          <cell r="A76">
            <v>1996</v>
          </cell>
          <cell r="B76">
            <v>9.3000000000000007</v>
          </cell>
          <cell r="C76">
            <v>88.102699999999999</v>
          </cell>
        </row>
        <row r="77">
          <cell r="A77">
            <v>1997</v>
          </cell>
          <cell r="B77">
            <v>9.3000000000000007</v>
          </cell>
          <cell r="C77">
            <v>88.046329999999998</v>
          </cell>
        </row>
        <row r="78">
          <cell r="A78">
            <v>1998</v>
          </cell>
          <cell r="B78">
            <v>9.35</v>
          </cell>
          <cell r="C78">
            <v>88.104529999999997</v>
          </cell>
        </row>
        <row r="79">
          <cell r="A79">
            <v>1999</v>
          </cell>
          <cell r="B79">
            <v>9.39</v>
          </cell>
          <cell r="C79">
            <v>88.044740000000004</v>
          </cell>
        </row>
        <row r="80">
          <cell r="A80">
            <v>2000</v>
          </cell>
          <cell r="B80">
            <v>9.4195799999999998</v>
          </cell>
          <cell r="C80">
            <v>87.872770000000003</v>
          </cell>
        </row>
        <row r="81">
          <cell r="A81">
            <v>2001</v>
          </cell>
          <cell r="B81">
            <v>9.5259400000000003</v>
          </cell>
          <cell r="C81">
            <v>87.860950000000003</v>
          </cell>
        </row>
        <row r="82">
          <cell r="A82">
            <v>2002</v>
          </cell>
          <cell r="B82">
            <v>9.5762800000000006</v>
          </cell>
          <cell r="C82">
            <v>87.87585</v>
          </cell>
        </row>
        <row r="83">
          <cell r="A83">
            <v>2003</v>
          </cell>
          <cell r="B83">
            <v>9.6439599999999999</v>
          </cell>
          <cell r="C83">
            <v>87.822680000000005</v>
          </cell>
        </row>
        <row r="84">
          <cell r="A84">
            <v>2004</v>
          </cell>
          <cell r="B84">
            <v>9.6958099999999998</v>
          </cell>
          <cell r="C84">
            <v>87.745729999999995</v>
          </cell>
        </row>
        <row r="85">
          <cell r="A85">
            <v>2005</v>
          </cell>
          <cell r="B85">
            <v>9.7614099999999997</v>
          </cell>
          <cell r="C85">
            <v>87.661969999999997</v>
          </cell>
        </row>
        <row r="86">
          <cell r="A86">
            <v>2006</v>
          </cell>
          <cell r="B86">
            <v>9.86557</v>
          </cell>
          <cell r="C86">
            <v>87.608410000000006</v>
          </cell>
        </row>
        <row r="87">
          <cell r="A87">
            <v>2007</v>
          </cell>
          <cell r="B87">
            <v>9.9410500000000006</v>
          </cell>
          <cell r="C87">
            <v>87.591470000000001</v>
          </cell>
        </row>
        <row r="88">
          <cell r="A88">
            <v>2008</v>
          </cell>
          <cell r="B88">
            <v>10.039619999999999</v>
          </cell>
          <cell r="C88">
            <v>87.541520000000006</v>
          </cell>
        </row>
        <row r="89">
          <cell r="A89">
            <v>2009</v>
          </cell>
          <cell r="B89">
            <v>10.09238</v>
          </cell>
          <cell r="C89">
            <v>87.553709999999995</v>
          </cell>
        </row>
        <row r="90">
          <cell r="A90">
            <v>2010</v>
          </cell>
          <cell r="B90">
            <v>10.223240000000001</v>
          </cell>
          <cell r="C90">
            <v>87.533209999999997</v>
          </cell>
        </row>
        <row r="91">
          <cell r="A91">
            <v>2011</v>
          </cell>
          <cell r="B91">
            <v>10.258050000000001</v>
          </cell>
          <cell r="C91">
            <v>87.515720000000002</v>
          </cell>
        </row>
        <row r="92">
          <cell r="A92">
            <v>2012</v>
          </cell>
          <cell r="B92">
            <v>10.344010000000001</v>
          </cell>
          <cell r="C92">
            <v>87.571979999999996</v>
          </cell>
        </row>
        <row r="93">
          <cell r="A93">
            <v>2013</v>
          </cell>
          <cell r="B93">
            <v>10.38771</v>
          </cell>
          <cell r="C93">
            <v>87.588340000000002</v>
          </cell>
        </row>
        <row r="94">
          <cell r="A94">
            <v>2014</v>
          </cell>
          <cell r="B94">
            <v>10.501010000000001</v>
          </cell>
          <cell r="C94">
            <v>87.59638710154573</v>
          </cell>
        </row>
        <row r="95">
          <cell r="A95">
            <v>2015</v>
          </cell>
          <cell r="B95">
            <v>10.524899598393574</v>
          </cell>
          <cell r="C95">
            <v>87.65142747140932</v>
          </cell>
        </row>
        <row r="96">
          <cell r="A96">
            <v>2016</v>
          </cell>
          <cell r="B96">
            <v>10.574496124031015</v>
          </cell>
          <cell r="C96">
            <v>87.67843152570839</v>
          </cell>
        </row>
        <row r="97">
          <cell r="A97">
            <v>2017</v>
          </cell>
          <cell r="B97">
            <v>10.587617328519862</v>
          </cell>
          <cell r="C97">
            <v>87.663488188879953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06558E-93E0-4DAE-B105-726A391BB88A}" name="Table1" displayName="Table1" ref="A5:C98" totalsRowShown="0" headerRowDxfId="1" headerRowBorderDxfId="3" tableBorderDxfId="4">
  <autoFilter ref="A5:C98" xr:uid="{38E1877F-275B-42F3-8A74-BDEA6AD9677D}">
    <filterColumn colId="0" hiddenButton="1"/>
    <filterColumn colId="1" hiddenButton="1"/>
    <filterColumn colId="2" hiddenButton="1"/>
  </autoFilter>
  <tableColumns count="3">
    <tableColumn id="1" xr3:uid="{346B7B22-32E6-4C72-B744-F3FF45F4B6ED}" name="Year" dataDxfId="2"/>
    <tableColumn id="2" xr3:uid="{D4A947EB-D390-4E12-8E15-54944F1DAB18}" name="Average Compression Ratio for New Light Vehicles"/>
    <tableColumn id="3" xr3:uid="{C77D1742-7463-458E-9E0C-6AEE4236466A}" name="Average Octane Rating based on Refiner Sales Volumes (AKI)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Engine Compression Ratio Compared to Average Gasoline Octane Rating, 1925-2017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transportation-fact-wee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5BD3-AF5A-4DFB-ACF3-A10057482E7B}">
  <sheetPr>
    <pageSetUpPr fitToPage="1"/>
  </sheetPr>
  <dimension ref="A1:P98"/>
  <sheetViews>
    <sheetView tabSelected="1" zoomScaleNormal="100" workbookViewId="0"/>
  </sheetViews>
  <sheetFormatPr defaultRowHeight="12.75" x14ac:dyDescent="0.2"/>
  <cols>
    <col min="1" max="1" width="9.140625" style="1"/>
    <col min="2" max="2" width="49.28515625" style="1" customWidth="1"/>
    <col min="3" max="3" width="59" style="1" customWidth="1"/>
    <col min="4" max="16384" width="9.140625" style="1"/>
  </cols>
  <sheetData>
    <row r="1" spans="1:16" ht="14.25" x14ac:dyDescent="0.2">
      <c r="A1" s="19" t="s">
        <v>5</v>
      </c>
    </row>
    <row r="2" spans="1:16" ht="14.25" x14ac:dyDescent="0.2">
      <c r="A2" s="20" t="s">
        <v>6</v>
      </c>
    </row>
    <row r="4" spans="1:16" x14ac:dyDescent="0.2">
      <c r="A4" s="17" t="s">
        <v>4</v>
      </c>
    </row>
    <row r="5" spans="1:16" x14ac:dyDescent="0.2">
      <c r="A5" s="16" t="s">
        <v>0</v>
      </c>
      <c r="B5" s="16" t="s">
        <v>1</v>
      </c>
      <c r="C5" s="16" t="s">
        <v>2</v>
      </c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3">
        <v>1925</v>
      </c>
      <c r="B6" s="3" t="s">
        <v>3</v>
      </c>
      <c r="C6" s="3" t="s">
        <v>3</v>
      </c>
    </row>
    <row r="7" spans="1:16" x14ac:dyDescent="0.2">
      <c r="A7" s="3">
        <v>1926</v>
      </c>
      <c r="B7" s="3" t="s">
        <v>3</v>
      </c>
      <c r="C7" s="3" t="s">
        <v>3</v>
      </c>
    </row>
    <row r="8" spans="1:16" x14ac:dyDescent="0.2">
      <c r="A8" s="4">
        <v>1927</v>
      </c>
      <c r="B8" s="5">
        <v>4.4355900000000004</v>
      </c>
      <c r="C8" s="6" t="s">
        <v>3</v>
      </c>
    </row>
    <row r="9" spans="1:16" x14ac:dyDescent="0.2">
      <c r="A9" s="4">
        <v>1928</v>
      </c>
      <c r="B9" s="5">
        <v>4.5253100000000002</v>
      </c>
      <c r="C9" s="6" t="s">
        <v>3</v>
      </c>
    </row>
    <row r="10" spans="1:16" x14ac:dyDescent="0.2">
      <c r="A10" s="4">
        <v>1929</v>
      </c>
      <c r="B10" s="5">
        <v>4.5701200000000002</v>
      </c>
      <c r="C10" s="6" t="s">
        <v>3</v>
      </c>
    </row>
    <row r="11" spans="1:16" x14ac:dyDescent="0.2">
      <c r="A11" s="4">
        <v>1930</v>
      </c>
      <c r="B11" s="5">
        <v>4.6280700000000001</v>
      </c>
      <c r="C11" s="5">
        <v>61.440420000000003</v>
      </c>
    </row>
    <row r="12" spans="1:16" x14ac:dyDescent="0.2">
      <c r="A12" s="4">
        <v>1931</v>
      </c>
      <c r="B12" s="5">
        <v>4.7151100000000001</v>
      </c>
      <c r="C12" s="5">
        <v>61.46172</v>
      </c>
    </row>
    <row r="13" spans="1:16" x14ac:dyDescent="0.2">
      <c r="A13" s="4">
        <v>1932</v>
      </c>
      <c r="B13" s="5">
        <v>4.8713899999999999</v>
      </c>
      <c r="C13" s="5">
        <v>62.104770000000002</v>
      </c>
    </row>
    <row r="14" spans="1:16" x14ac:dyDescent="0.2">
      <c r="A14" s="4">
        <v>1933</v>
      </c>
      <c r="B14" s="5">
        <v>5.0975200000000003</v>
      </c>
      <c r="C14" s="5">
        <v>64.460089999999994</v>
      </c>
    </row>
    <row r="15" spans="1:16" x14ac:dyDescent="0.2">
      <c r="A15" s="4">
        <v>1934</v>
      </c>
      <c r="B15" s="5">
        <v>5.3511300000000004</v>
      </c>
      <c r="C15" s="5">
        <v>68.469049999999996</v>
      </c>
    </row>
    <row r="16" spans="1:16" x14ac:dyDescent="0.2">
      <c r="A16" s="4">
        <v>1935</v>
      </c>
      <c r="B16" s="5">
        <v>5.6633800000000001</v>
      </c>
      <c r="C16" s="5">
        <v>70.461489999999998</v>
      </c>
    </row>
    <row r="17" spans="1:3" x14ac:dyDescent="0.2">
      <c r="A17" s="4">
        <v>1936</v>
      </c>
      <c r="B17" s="5">
        <v>5.9766700000000004</v>
      </c>
      <c r="C17" s="5">
        <v>70.459699999999998</v>
      </c>
    </row>
    <row r="18" spans="1:3" x14ac:dyDescent="0.2">
      <c r="A18" s="4">
        <v>1937</v>
      </c>
      <c r="B18" s="5">
        <v>6.1314399999999996</v>
      </c>
      <c r="C18" s="5">
        <v>71.019660000000002</v>
      </c>
    </row>
    <row r="19" spans="1:3" x14ac:dyDescent="0.2">
      <c r="A19" s="4">
        <v>1938</v>
      </c>
      <c r="B19" s="5">
        <v>6.2158800000000003</v>
      </c>
      <c r="C19" s="5">
        <v>72.159019999999998</v>
      </c>
    </row>
    <row r="20" spans="1:3" x14ac:dyDescent="0.2">
      <c r="A20" s="4">
        <v>1939</v>
      </c>
      <c r="B20" s="5">
        <v>6.28437</v>
      </c>
      <c r="C20" s="5">
        <v>72.758189999999999</v>
      </c>
    </row>
    <row r="21" spans="1:3" x14ac:dyDescent="0.2">
      <c r="A21" s="4">
        <v>1940</v>
      </c>
      <c r="B21" s="5">
        <v>6.2833399999999999</v>
      </c>
      <c r="C21" s="5">
        <v>74.053020000000004</v>
      </c>
    </row>
    <row r="22" spans="1:3" x14ac:dyDescent="0.2">
      <c r="A22" s="4">
        <v>1941</v>
      </c>
      <c r="B22" s="5">
        <v>6.2580600000000004</v>
      </c>
      <c r="C22" s="5">
        <v>77.316130000000001</v>
      </c>
    </row>
    <row r="23" spans="1:3" x14ac:dyDescent="0.2">
      <c r="A23" s="4">
        <v>1942</v>
      </c>
      <c r="B23" s="5">
        <v>6.3784000000000001</v>
      </c>
      <c r="C23" s="5">
        <v>76.531760000000006</v>
      </c>
    </row>
    <row r="24" spans="1:3" x14ac:dyDescent="0.2">
      <c r="A24" s="4">
        <v>1943</v>
      </c>
      <c r="B24" s="6" t="s">
        <v>3</v>
      </c>
      <c r="C24" s="5">
        <v>75.009330000000006</v>
      </c>
    </row>
    <row r="25" spans="1:3" x14ac:dyDescent="0.2">
      <c r="A25" s="4">
        <v>1944</v>
      </c>
      <c r="B25" s="6" t="s">
        <v>3</v>
      </c>
      <c r="C25" s="5">
        <v>74.10848</v>
      </c>
    </row>
    <row r="26" spans="1:3" x14ac:dyDescent="0.2">
      <c r="A26" s="4">
        <v>1945</v>
      </c>
      <c r="B26" s="6" t="s">
        <v>3</v>
      </c>
      <c r="C26" s="5">
        <v>72.266249999999999</v>
      </c>
    </row>
    <row r="27" spans="1:3" x14ac:dyDescent="0.2">
      <c r="A27" s="4">
        <v>1946</v>
      </c>
      <c r="B27" s="5">
        <v>6.4728199999999996</v>
      </c>
      <c r="C27" s="5">
        <v>77.825339999999997</v>
      </c>
    </row>
    <row r="28" spans="1:3" x14ac:dyDescent="0.2">
      <c r="A28" s="4">
        <v>1947</v>
      </c>
      <c r="B28" s="5">
        <v>6.4884599999999999</v>
      </c>
      <c r="C28" s="5">
        <v>77.544150000000002</v>
      </c>
    </row>
    <row r="29" spans="1:3" x14ac:dyDescent="0.2">
      <c r="A29" s="4">
        <v>1948</v>
      </c>
      <c r="B29" s="5">
        <v>6.4866400000000004</v>
      </c>
      <c r="C29" s="5">
        <v>77.793270000000007</v>
      </c>
    </row>
    <row r="30" spans="1:3" x14ac:dyDescent="0.2">
      <c r="A30" s="4">
        <v>1949</v>
      </c>
      <c r="B30" s="5">
        <v>6.4695099999999996</v>
      </c>
      <c r="C30" s="5">
        <v>78.167010000000005</v>
      </c>
    </row>
    <row r="31" spans="1:3" x14ac:dyDescent="0.2">
      <c r="A31" s="4">
        <v>1950</v>
      </c>
      <c r="B31" s="5">
        <v>6.86</v>
      </c>
      <c r="C31" s="5">
        <v>79.810550000000006</v>
      </c>
    </row>
    <row r="32" spans="1:3" x14ac:dyDescent="0.2">
      <c r="A32" s="4">
        <v>1951</v>
      </c>
      <c r="B32" s="5">
        <v>6.9</v>
      </c>
      <c r="C32" s="5">
        <v>81.187269999999998</v>
      </c>
    </row>
    <row r="33" spans="1:3" x14ac:dyDescent="0.2">
      <c r="A33" s="4">
        <v>1952</v>
      </c>
      <c r="B33" s="5">
        <v>7.04</v>
      </c>
      <c r="C33" s="5">
        <v>80.522059999999996</v>
      </c>
    </row>
    <row r="34" spans="1:3" x14ac:dyDescent="0.2">
      <c r="A34" s="4">
        <v>1953</v>
      </c>
      <c r="B34" s="5">
        <v>7.34</v>
      </c>
      <c r="C34" s="5">
        <v>81.540000000000006</v>
      </c>
    </row>
    <row r="35" spans="1:3" x14ac:dyDescent="0.2">
      <c r="A35" s="4">
        <v>1954</v>
      </c>
      <c r="B35" s="5">
        <v>7.52</v>
      </c>
      <c r="C35" s="5">
        <v>82.326939999999993</v>
      </c>
    </row>
    <row r="36" spans="1:3" x14ac:dyDescent="0.2">
      <c r="A36" s="4">
        <v>1955</v>
      </c>
      <c r="B36" s="5">
        <v>7.92</v>
      </c>
      <c r="C36" s="5">
        <v>83.477119999999999</v>
      </c>
    </row>
    <row r="37" spans="1:3" x14ac:dyDescent="0.2">
      <c r="A37" s="4">
        <v>1956</v>
      </c>
      <c r="B37" s="5">
        <v>8.49</v>
      </c>
      <c r="C37" s="5">
        <v>85.145499999999998</v>
      </c>
    </row>
    <row r="38" spans="1:3" x14ac:dyDescent="0.2">
      <c r="A38" s="4">
        <v>1957</v>
      </c>
      <c r="B38" s="5">
        <v>8.98</v>
      </c>
      <c r="C38" s="5">
        <v>85.88261</v>
      </c>
    </row>
    <row r="39" spans="1:3" x14ac:dyDescent="0.2">
      <c r="A39" s="4">
        <v>1958</v>
      </c>
      <c r="B39" s="5">
        <v>9.24</v>
      </c>
      <c r="C39" s="5">
        <v>86.610500000000002</v>
      </c>
    </row>
    <row r="40" spans="1:3" x14ac:dyDescent="0.2">
      <c r="A40" s="4">
        <v>1959</v>
      </c>
      <c r="B40" s="5">
        <v>9.06</v>
      </c>
      <c r="C40" s="5">
        <v>87.021950000000004</v>
      </c>
    </row>
    <row r="41" spans="1:3" x14ac:dyDescent="0.2">
      <c r="A41" s="4">
        <v>1960</v>
      </c>
      <c r="B41" s="5">
        <v>8.91</v>
      </c>
      <c r="C41" s="5">
        <v>87.812209999999993</v>
      </c>
    </row>
    <row r="42" spans="1:3" x14ac:dyDescent="0.2">
      <c r="A42" s="4">
        <v>1961</v>
      </c>
      <c r="B42" s="5">
        <v>8.84</v>
      </c>
      <c r="C42" s="5">
        <v>88.036779999999993</v>
      </c>
    </row>
    <row r="43" spans="1:3" x14ac:dyDescent="0.2">
      <c r="A43" s="4">
        <v>1962</v>
      </c>
      <c r="B43" s="5">
        <v>9.0680700000000005</v>
      </c>
      <c r="C43" s="5">
        <v>88.260750000000002</v>
      </c>
    </row>
    <row r="44" spans="1:3" x14ac:dyDescent="0.2">
      <c r="A44" s="4">
        <v>1963</v>
      </c>
      <c r="B44" s="5">
        <v>8.9063300000000005</v>
      </c>
      <c r="C44" s="5">
        <v>88.459270000000004</v>
      </c>
    </row>
    <row r="45" spans="1:3" x14ac:dyDescent="0.2">
      <c r="A45" s="4">
        <v>1964</v>
      </c>
      <c r="B45" s="5">
        <v>8.7863199999999999</v>
      </c>
      <c r="C45" s="5">
        <v>88.715980000000002</v>
      </c>
    </row>
    <row r="46" spans="1:3" x14ac:dyDescent="0.2">
      <c r="A46" s="4">
        <v>1965</v>
      </c>
      <c r="B46" s="5">
        <v>9.0245899999999999</v>
      </c>
      <c r="C46" s="5">
        <v>89.023939999999996</v>
      </c>
    </row>
    <row r="47" spans="1:3" x14ac:dyDescent="0.2">
      <c r="A47" s="4">
        <v>1966</v>
      </c>
      <c r="B47" s="5">
        <v>9.1967800000000004</v>
      </c>
      <c r="C47" s="5">
        <v>89.235190000000003</v>
      </c>
    </row>
    <row r="48" spans="1:3" x14ac:dyDescent="0.2">
      <c r="A48" s="4">
        <v>1967</v>
      </c>
      <c r="B48" s="5">
        <v>9.2646099999999993</v>
      </c>
      <c r="C48" s="5">
        <v>89.765339999999995</v>
      </c>
    </row>
    <row r="49" spans="1:5" x14ac:dyDescent="0.2">
      <c r="A49" s="4">
        <v>1968</v>
      </c>
      <c r="B49" s="5">
        <v>9.4263499999999993</v>
      </c>
      <c r="C49" s="5">
        <v>89.838130000000007</v>
      </c>
    </row>
    <row r="50" spans="1:5" x14ac:dyDescent="0.2">
      <c r="A50" s="4">
        <v>1969</v>
      </c>
      <c r="B50" s="5">
        <v>9.4785299999999992</v>
      </c>
      <c r="C50" s="5">
        <v>90.020449999999997</v>
      </c>
    </row>
    <row r="51" spans="1:5" x14ac:dyDescent="0.2">
      <c r="A51" s="4">
        <v>1970</v>
      </c>
      <c r="B51" s="5">
        <v>9.52027</v>
      </c>
      <c r="C51" s="5">
        <v>90.050669999999997</v>
      </c>
    </row>
    <row r="52" spans="1:5" x14ac:dyDescent="0.2">
      <c r="A52" s="4">
        <v>1971</v>
      </c>
      <c r="B52" s="5">
        <v>8.6374999999999993</v>
      </c>
      <c r="C52" s="5">
        <v>90.081950000000006</v>
      </c>
    </row>
    <row r="53" spans="1:5" x14ac:dyDescent="0.2">
      <c r="A53" s="4">
        <v>1972</v>
      </c>
      <c r="B53" s="5">
        <v>8.4600000000000009</v>
      </c>
      <c r="C53" s="5">
        <v>90.247290000000007</v>
      </c>
    </row>
    <row r="54" spans="1:5" x14ac:dyDescent="0.2">
      <c r="A54" s="4">
        <v>1973</v>
      </c>
      <c r="B54" s="5">
        <v>8.1300000000000008</v>
      </c>
      <c r="C54" s="5">
        <v>90.126840000000001</v>
      </c>
    </row>
    <row r="55" spans="1:5" x14ac:dyDescent="0.2">
      <c r="A55" s="4">
        <v>1974</v>
      </c>
      <c r="B55" s="5">
        <v>8.34</v>
      </c>
      <c r="C55" s="5">
        <v>89.665629999999993</v>
      </c>
    </row>
    <row r="56" spans="1:5" x14ac:dyDescent="0.2">
      <c r="A56" s="4">
        <v>1975</v>
      </c>
      <c r="B56" s="5">
        <v>8.32</v>
      </c>
      <c r="C56" s="5">
        <v>89.707549999999998</v>
      </c>
    </row>
    <row r="57" spans="1:5" x14ac:dyDescent="0.2">
      <c r="A57" s="4">
        <v>1976</v>
      </c>
      <c r="B57" s="5">
        <v>8.2728000000000002</v>
      </c>
      <c r="C57" s="5">
        <v>89.619159999999994</v>
      </c>
    </row>
    <row r="58" spans="1:5" x14ac:dyDescent="0.2">
      <c r="A58" s="4">
        <v>1977</v>
      </c>
      <c r="B58" s="5">
        <v>8.2799999999999994</v>
      </c>
      <c r="C58" s="5">
        <v>89.630870000000002</v>
      </c>
    </row>
    <row r="59" spans="1:5" x14ac:dyDescent="0.2">
      <c r="A59" s="4">
        <v>1978</v>
      </c>
      <c r="B59" s="5">
        <v>8.2899999999999991</v>
      </c>
      <c r="C59" s="5">
        <v>89.425899999999999</v>
      </c>
    </row>
    <row r="60" spans="1:5" x14ac:dyDescent="0.2">
      <c r="A60" s="4">
        <v>1979</v>
      </c>
      <c r="B60" s="5">
        <v>8.3000000000000007</v>
      </c>
      <c r="C60" s="5">
        <v>89.494780000000006</v>
      </c>
    </row>
    <row r="61" spans="1:5" x14ac:dyDescent="0.2">
      <c r="A61" s="4">
        <v>1980</v>
      </c>
      <c r="B61" s="5">
        <v>8.4</v>
      </c>
      <c r="C61" s="5">
        <v>88.969809999999995</v>
      </c>
    </row>
    <row r="62" spans="1:5" x14ac:dyDescent="0.2">
      <c r="A62" s="4">
        <v>1981</v>
      </c>
      <c r="B62" s="5">
        <v>8.5</v>
      </c>
      <c r="C62" s="5">
        <v>89.010509999999996</v>
      </c>
    </row>
    <row r="63" spans="1:5" x14ac:dyDescent="0.2">
      <c r="A63" s="4">
        <v>1982</v>
      </c>
      <c r="B63" s="5">
        <v>8.58</v>
      </c>
      <c r="C63" s="5">
        <v>88.795379999999994</v>
      </c>
    </row>
    <row r="64" spans="1:5" x14ac:dyDescent="0.2">
      <c r="A64" s="4">
        <v>1983</v>
      </c>
      <c r="B64" s="5">
        <v>8.66</v>
      </c>
      <c r="C64" s="5">
        <v>88.037980000000005</v>
      </c>
      <c r="D64" s="7"/>
      <c r="E64" s="2"/>
    </row>
    <row r="65" spans="1:4" x14ac:dyDescent="0.2">
      <c r="A65" s="4">
        <v>1984</v>
      </c>
      <c r="B65" s="5">
        <v>8.69</v>
      </c>
      <c r="C65" s="5">
        <v>88.245750000000001</v>
      </c>
      <c r="D65" s="7"/>
    </row>
    <row r="66" spans="1:4" x14ac:dyDescent="0.2">
      <c r="A66" s="4">
        <v>1985</v>
      </c>
      <c r="B66" s="5">
        <v>8.81</v>
      </c>
      <c r="C66" s="5">
        <v>88.253439999999998</v>
      </c>
      <c r="D66" s="7"/>
    </row>
    <row r="67" spans="1:4" x14ac:dyDescent="0.2">
      <c r="A67" s="4">
        <v>1986</v>
      </c>
      <c r="B67" s="5">
        <v>8.9499999999999993</v>
      </c>
      <c r="C67" s="5">
        <v>88.104420000000005</v>
      </c>
      <c r="D67" s="7"/>
    </row>
    <row r="68" spans="1:4" x14ac:dyDescent="0.2">
      <c r="A68" s="4">
        <v>1987</v>
      </c>
      <c r="B68" s="5">
        <v>8.98</v>
      </c>
      <c r="C68" s="5">
        <v>88.220169999999996</v>
      </c>
      <c r="D68" s="7"/>
    </row>
    <row r="69" spans="1:4" x14ac:dyDescent="0.2">
      <c r="A69" s="4">
        <v>1988</v>
      </c>
      <c r="B69" s="5">
        <v>9.02</v>
      </c>
      <c r="C69" s="5">
        <v>88.396019999999993</v>
      </c>
      <c r="D69" s="7"/>
    </row>
    <row r="70" spans="1:4" x14ac:dyDescent="0.2">
      <c r="A70" s="4">
        <v>1989</v>
      </c>
      <c r="B70" s="5">
        <v>9.0399999999999991</v>
      </c>
      <c r="C70" s="5">
        <v>88.446299999999994</v>
      </c>
      <c r="D70" s="7"/>
    </row>
    <row r="71" spans="1:4" x14ac:dyDescent="0.2">
      <c r="A71" s="4">
        <v>1990</v>
      </c>
      <c r="B71" s="5">
        <v>9</v>
      </c>
      <c r="C71" s="5">
        <v>88.266369999999995</v>
      </c>
      <c r="D71" s="7"/>
    </row>
    <row r="72" spans="1:4" x14ac:dyDescent="0.2">
      <c r="A72" s="4">
        <v>1991</v>
      </c>
      <c r="B72" s="5">
        <v>9</v>
      </c>
      <c r="C72" s="5">
        <v>88.193770000000001</v>
      </c>
      <c r="D72" s="7"/>
    </row>
    <row r="73" spans="1:4" x14ac:dyDescent="0.2">
      <c r="A73" s="4">
        <v>1992</v>
      </c>
      <c r="B73" s="5">
        <v>9.1</v>
      </c>
      <c r="C73" s="5">
        <v>88.235799999999998</v>
      </c>
      <c r="D73" s="7"/>
    </row>
    <row r="74" spans="1:4" x14ac:dyDescent="0.2">
      <c r="A74" s="4">
        <v>1993</v>
      </c>
      <c r="B74" s="5">
        <v>9.1</v>
      </c>
      <c r="C74" s="5">
        <v>88.252269999999996</v>
      </c>
      <c r="D74" s="7"/>
    </row>
    <row r="75" spans="1:4" x14ac:dyDescent="0.2">
      <c r="A75" s="4">
        <v>1994</v>
      </c>
      <c r="B75" s="5">
        <v>9.3000000000000007</v>
      </c>
      <c r="C75" s="5">
        <v>88.257679999999993</v>
      </c>
      <c r="D75" s="7"/>
    </row>
    <row r="76" spans="1:4" x14ac:dyDescent="0.2">
      <c r="A76" s="4">
        <v>1995</v>
      </c>
      <c r="B76" s="5">
        <v>9.3000000000000007</v>
      </c>
      <c r="C76" s="5">
        <v>88.261439999999993</v>
      </c>
      <c r="D76" s="7"/>
    </row>
    <row r="77" spans="1:4" x14ac:dyDescent="0.2">
      <c r="A77" s="4">
        <v>1996</v>
      </c>
      <c r="B77" s="5">
        <v>9.3000000000000007</v>
      </c>
      <c r="C77" s="5">
        <v>88.102699999999999</v>
      </c>
      <c r="D77" s="7"/>
    </row>
    <row r="78" spans="1:4" x14ac:dyDescent="0.2">
      <c r="A78" s="4">
        <v>1997</v>
      </c>
      <c r="B78" s="5">
        <v>9.3000000000000007</v>
      </c>
      <c r="C78" s="5">
        <v>88.046329999999998</v>
      </c>
      <c r="D78" s="7"/>
    </row>
    <row r="79" spans="1:4" x14ac:dyDescent="0.2">
      <c r="A79" s="4">
        <v>1998</v>
      </c>
      <c r="B79" s="5">
        <v>9.35</v>
      </c>
      <c r="C79" s="5">
        <v>88.104529999999997</v>
      </c>
      <c r="D79" s="7"/>
    </row>
    <row r="80" spans="1:4" x14ac:dyDescent="0.2">
      <c r="A80" s="4">
        <v>1999</v>
      </c>
      <c r="B80" s="5">
        <v>9.39</v>
      </c>
      <c r="C80" s="5">
        <v>88.044740000000004</v>
      </c>
      <c r="D80" s="7"/>
    </row>
    <row r="81" spans="1:5" x14ac:dyDescent="0.2">
      <c r="A81" s="4">
        <v>2000</v>
      </c>
      <c r="B81" s="5">
        <v>9.4195799999999998</v>
      </c>
      <c r="C81" s="5">
        <v>87.872770000000003</v>
      </c>
      <c r="D81" s="7"/>
    </row>
    <row r="82" spans="1:5" x14ac:dyDescent="0.2">
      <c r="A82" s="4">
        <v>2001</v>
      </c>
      <c r="B82" s="5">
        <v>9.5259400000000003</v>
      </c>
      <c r="C82" s="5">
        <v>87.860950000000003</v>
      </c>
      <c r="D82" s="7"/>
    </row>
    <row r="83" spans="1:5" x14ac:dyDescent="0.2">
      <c r="A83" s="4">
        <v>2002</v>
      </c>
      <c r="B83" s="5">
        <v>9.5762800000000006</v>
      </c>
      <c r="C83" s="5">
        <v>87.87585</v>
      </c>
      <c r="D83" s="7"/>
    </row>
    <row r="84" spans="1:5" x14ac:dyDescent="0.2">
      <c r="A84" s="4">
        <v>2003</v>
      </c>
      <c r="B84" s="5">
        <v>9.6439599999999999</v>
      </c>
      <c r="C84" s="5">
        <v>87.822680000000005</v>
      </c>
      <c r="D84" s="7"/>
    </row>
    <row r="85" spans="1:5" x14ac:dyDescent="0.2">
      <c r="A85" s="4">
        <v>2004</v>
      </c>
      <c r="B85" s="5">
        <v>9.6958099999999998</v>
      </c>
      <c r="C85" s="5">
        <v>87.745729999999995</v>
      </c>
      <c r="D85" s="7"/>
    </row>
    <row r="86" spans="1:5" x14ac:dyDescent="0.2">
      <c r="A86" s="4">
        <v>2005</v>
      </c>
      <c r="B86" s="5">
        <v>9.7614099999999997</v>
      </c>
      <c r="C86" s="5">
        <v>87.661969999999997</v>
      </c>
      <c r="D86" s="7"/>
    </row>
    <row r="87" spans="1:5" x14ac:dyDescent="0.2">
      <c r="A87" s="4">
        <v>2006</v>
      </c>
      <c r="B87" s="5">
        <v>9.86557</v>
      </c>
      <c r="C87" s="5">
        <v>87.608410000000006</v>
      </c>
      <c r="D87" s="7"/>
    </row>
    <row r="88" spans="1:5" x14ac:dyDescent="0.2">
      <c r="A88" s="4">
        <v>2007</v>
      </c>
      <c r="B88" s="5">
        <v>9.9410500000000006</v>
      </c>
      <c r="C88" s="5">
        <v>87.591470000000001</v>
      </c>
      <c r="D88" s="7"/>
    </row>
    <row r="89" spans="1:5" x14ac:dyDescent="0.2">
      <c r="A89" s="4">
        <v>2008</v>
      </c>
      <c r="B89" s="5">
        <v>10.039619999999999</v>
      </c>
      <c r="C89" s="5">
        <v>87.541520000000006</v>
      </c>
      <c r="D89" s="7"/>
    </row>
    <row r="90" spans="1:5" x14ac:dyDescent="0.2">
      <c r="A90" s="4">
        <v>2009</v>
      </c>
      <c r="B90" s="5">
        <v>10.09238</v>
      </c>
      <c r="C90" s="5">
        <v>87.553709999999995</v>
      </c>
      <c r="D90" s="7"/>
    </row>
    <row r="91" spans="1:5" x14ac:dyDescent="0.2">
      <c r="A91" s="4">
        <v>2010</v>
      </c>
      <c r="B91" s="5">
        <v>10.223240000000001</v>
      </c>
      <c r="C91" s="5">
        <v>87.533209999999997</v>
      </c>
      <c r="D91" s="7"/>
    </row>
    <row r="92" spans="1:5" x14ac:dyDescent="0.2">
      <c r="A92" s="4">
        <v>2011</v>
      </c>
      <c r="B92" s="5">
        <v>10.258050000000001</v>
      </c>
      <c r="C92" s="5">
        <v>87.515720000000002</v>
      </c>
      <c r="D92" s="7"/>
    </row>
    <row r="93" spans="1:5" x14ac:dyDescent="0.2">
      <c r="A93" s="4">
        <v>2012</v>
      </c>
      <c r="B93" s="5">
        <v>10.344010000000001</v>
      </c>
      <c r="C93" s="5">
        <v>87.571979999999996</v>
      </c>
      <c r="D93" s="7"/>
      <c r="E93" s="2"/>
    </row>
    <row r="94" spans="1:5" x14ac:dyDescent="0.2">
      <c r="A94" s="4">
        <v>2013</v>
      </c>
      <c r="B94" s="5">
        <v>10.38771</v>
      </c>
      <c r="C94" s="5">
        <v>87.588340000000002</v>
      </c>
      <c r="D94" s="7"/>
    </row>
    <row r="95" spans="1:5" x14ac:dyDescent="0.2">
      <c r="A95" s="8">
        <v>2014</v>
      </c>
      <c r="B95" s="9">
        <v>10.501010000000001</v>
      </c>
      <c r="C95" s="9">
        <v>87.59638710154573</v>
      </c>
      <c r="D95" s="7"/>
      <c r="E95" s="2"/>
    </row>
    <row r="96" spans="1:5" x14ac:dyDescent="0.2">
      <c r="A96" s="10">
        <v>2015</v>
      </c>
      <c r="B96" s="11">
        <v>10.524899598393574</v>
      </c>
      <c r="C96" s="12">
        <v>87.65142747140932</v>
      </c>
      <c r="D96" s="7"/>
      <c r="E96" s="2"/>
    </row>
    <row r="97" spans="1:3" x14ac:dyDescent="0.2">
      <c r="A97" s="10">
        <v>2016</v>
      </c>
      <c r="B97" s="13">
        <v>10.574496124031015</v>
      </c>
      <c r="C97" s="13">
        <v>87.67843152570839</v>
      </c>
    </row>
    <row r="98" spans="1:3" x14ac:dyDescent="0.2">
      <c r="A98" s="14">
        <v>2017</v>
      </c>
      <c r="B98" s="15">
        <v>10.587617328519862</v>
      </c>
      <c r="C98" s="15">
        <v>87.663488188879953</v>
      </c>
    </row>
  </sheetData>
  <conditionalFormatting sqref="B4:C4">
    <cfRule type="notContainsBlanks" dxfId="0" priority="1">
      <formula>LEN(TRIM(B4))&gt;0</formula>
    </cfRule>
  </conditionalFormatting>
  <hyperlinks>
    <hyperlink ref="A2" r:id="rId1" display="Fact of the Week # 838" xr:uid="{01183A4D-A09D-46DF-8A28-FA851B809C60}"/>
  </hyperlinks>
  <pageMargins left="0.7" right="0.7" top="0.75" bottom="0.75" header="0.3" footer="0.3"/>
  <pageSetup scale="54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Engine Compression Ratio Compared to Average Gasoline Octane Rating, 1925-2017</dc:title>
  <dc:creator>Oak Ridge National Laboratory</dc:creator>
  <cp:keywords>Average Engine Compression Ratio Compared to Average Gasoline Octane Rating, 1925-2017</cp:keywords>
  <cp:lastModifiedBy>Davis, Stacy Cagle</cp:lastModifiedBy>
  <dcterms:created xsi:type="dcterms:W3CDTF">2018-08-09T17:41:48Z</dcterms:created>
  <dcterms:modified xsi:type="dcterms:W3CDTF">2018-08-09T18:02:31Z</dcterms:modified>
</cp:coreProperties>
</file>