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skonicki\Documents\From C Drive\FCVT\3-30-18 (FOTW)\web excel\"/>
    </mc:Choice>
  </mc:AlternateContent>
  <bookViews>
    <workbookView xWindow="0" yWindow="0" windowWidth="21570" windowHeight="8550"/>
  </bookViews>
  <sheets>
    <sheet name="FOTW #1027"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2" i="1" l="1"/>
  <c r="D31" i="1"/>
  <c r="D30" i="1"/>
  <c r="D29" i="1"/>
  <c r="D28" i="1"/>
  <c r="D27" i="1"/>
  <c r="D26" i="1"/>
  <c r="D25" i="1"/>
  <c r="D24" i="1"/>
  <c r="D23" i="1"/>
  <c r="D22" i="1"/>
  <c r="D21" i="1"/>
  <c r="D20" i="1"/>
  <c r="D19" i="1"/>
  <c r="D18" i="1"/>
  <c r="D17" i="1"/>
  <c r="D16" i="1"/>
  <c r="D15" i="1"/>
  <c r="D14" i="1"/>
  <c r="D13" i="1"/>
  <c r="D12" i="1"/>
  <c r="D11" i="1"/>
  <c r="D10" i="1"/>
  <c r="D9" i="1"/>
  <c r="D8" i="1"/>
  <c r="D7" i="1"/>
</calcChain>
</file>

<file path=xl/sharedStrings.xml><?xml version="1.0" encoding="utf-8"?>
<sst xmlns="http://schemas.openxmlformats.org/spreadsheetml/2006/main" count="18" uniqueCount="18">
  <si>
    <t>Premium</t>
  </si>
  <si>
    <t>Regular</t>
  </si>
  <si>
    <t>Midgrade</t>
  </si>
  <si>
    <t>Total</t>
  </si>
  <si>
    <t>Year</t>
  </si>
  <si>
    <t>Gasoline Grade</t>
  </si>
  <si>
    <t>Number of New Vehicle Models* by Manufacturer-Recommended Fuel Grade, 1985-2017</t>
  </si>
  <si>
    <t>U.S. Department of Energy, Vehicle Technologies Office</t>
  </si>
  <si>
    <t>Fact of the Week #1027</t>
  </si>
  <si>
    <t xml:space="preserve">* “Number of New Vehicle Models” equates to the number of vehicle records in the Fueleconomy.Gov data files.  In the data files, each make and model may have multiple configurations (engine, transmission, etc.) that are listed separately. </t>
  </si>
  <si>
    <r>
      <t>Notes:</t>
    </r>
    <r>
      <rPr>
        <sz val="11"/>
        <color theme="1"/>
        <rFont val="Arial"/>
        <family val="2"/>
      </rPr>
      <t xml:space="preserve"> </t>
    </r>
  </si>
  <si>
    <t>The manufacturer-recommended fuel grade was selected by the manufacturer at the time of certification.</t>
  </si>
  <si>
    <t>The term “Premium Gasoline” includes both premium recommended and premium required for all years shown.</t>
  </si>
  <si>
    <r>
      <rPr>
        <b/>
        <sz val="11"/>
        <color theme="1"/>
        <rFont val="Arial"/>
        <family val="2"/>
      </rPr>
      <t xml:space="preserve">Sources: </t>
    </r>
    <r>
      <rPr>
        <sz val="11"/>
        <color theme="1"/>
        <rFont val="Arial"/>
        <family val="2"/>
      </rPr>
      <t xml:space="preserve">U.S. Department of Energy and U.S. Environmental Protection Agency, Fuel Economy Guide data files, accessed May 18, 2016 and March 7, 2018. </t>
    </r>
  </si>
  <si>
    <t xml:space="preserve">http://www.fueleconomy.gov  </t>
  </si>
  <si>
    <t xml:space="preserve">MotorWeek, “Goss' Garage: Octane Rating,” YouTube Video, 3:31, September 20, 2016. </t>
  </si>
  <si>
    <t xml:space="preserve">https://www.youtube.com/watch?v=5z39BYbQzSc  </t>
  </si>
  <si>
    <t xml:space="preserve">   #N/A is equal to zero.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</si>
</sst>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1"/>
      <color theme="0"/>
      <name val="Arial"/>
      <family val="2"/>
    </font>
    <font>
      <u/>
      <sz val="11"/>
      <color theme="10"/>
      <name val="Calibri"/>
      <family val="2"/>
      <scheme val="minor"/>
    </font>
    <font>
      <sz val="11"/>
      <color theme="1"/>
      <name val="Times New Roman"/>
      <family val="2"/>
    </font>
    <font>
      <sz val="11"/>
      <name val="Arial"/>
      <family val="2"/>
    </font>
    <font>
      <u/>
      <sz val="11"/>
      <color theme="10"/>
      <name val="Arial"/>
      <family val="2"/>
    </font>
    <font>
      <u/>
      <sz val="11"/>
      <color rgb="FF0000FF"/>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right/>
      <top/>
      <bottom style="thin">
        <color theme="0"/>
      </bottom>
      <diagonal/>
    </border>
  </borders>
  <cellStyleXfs count="5">
    <xf numFmtId="0" fontId="0" fillId="0" borderId="0"/>
    <xf numFmtId="43" fontId="1" fillId="0" borderId="0" applyFont="0" applyFill="0" applyBorder="0" applyAlignment="0" applyProtection="0"/>
    <xf numFmtId="0" fontId="5" fillId="0" borderId="0" applyNumberFormat="0" applyFill="0" applyBorder="0" applyAlignment="0" applyProtection="0"/>
    <xf numFmtId="0" fontId="6" fillId="0" borderId="0"/>
    <xf numFmtId="0" fontId="8" fillId="0" borderId="0" applyNumberFormat="0" applyFill="0" applyBorder="0" applyAlignment="0" applyProtection="0"/>
  </cellStyleXfs>
  <cellXfs count="18">
    <xf numFmtId="0" fontId="0" fillId="0" borderId="0" xfId="0"/>
    <xf numFmtId="0" fontId="2" fillId="0" borderId="0" xfId="0" applyFont="1"/>
    <xf numFmtId="0" fontId="3" fillId="0" borderId="0" xfId="0" applyFont="1"/>
    <xf numFmtId="164" fontId="3" fillId="0" borderId="0" xfId="1" applyNumberFormat="1" applyFont="1"/>
    <xf numFmtId="0" fontId="3" fillId="0" borderId="0" xfId="0" applyFont="1" applyAlignment="1">
      <alignment horizontal="center"/>
    </xf>
    <xf numFmtId="164" fontId="3" fillId="0" borderId="0" xfId="1" applyNumberFormat="1" applyFont="1" applyAlignment="1">
      <alignment horizontal="center"/>
    </xf>
    <xf numFmtId="1" fontId="3" fillId="0" borderId="0" xfId="1" applyNumberFormat="1" applyFont="1" applyAlignment="1">
      <alignment horizontal="right"/>
    </xf>
    <xf numFmtId="0" fontId="4" fillId="2" borderId="0" xfId="0" applyFont="1" applyFill="1"/>
    <xf numFmtId="0" fontId="7" fillId="0" borderId="0" xfId="3" applyFont="1" applyAlignment="1">
      <alignment vertical="center"/>
    </xf>
    <xf numFmtId="0" fontId="2" fillId="0" borderId="0" xfId="0" applyFont="1" applyAlignment="1">
      <alignment vertical="center"/>
    </xf>
    <xf numFmtId="0" fontId="3" fillId="0" borderId="0" xfId="0" applyFont="1" applyAlignment="1">
      <alignment horizontal="left" vertical="center" indent="1"/>
    </xf>
    <xf numFmtId="0" fontId="3" fillId="0" borderId="0" xfId="0" applyFont="1" applyFill="1"/>
    <xf numFmtId="0" fontId="8" fillId="0" borderId="0" xfId="2" applyFont="1"/>
    <xf numFmtId="1" fontId="3" fillId="0" borderId="0" xfId="1" quotePrefix="1" applyNumberFormat="1" applyFont="1" applyAlignment="1">
      <alignment horizontal="right"/>
    </xf>
    <xf numFmtId="0" fontId="4" fillId="2" borderId="1" xfId="0" applyFont="1" applyFill="1" applyBorder="1" applyAlignment="1">
      <alignment horizontal="center"/>
    </xf>
    <xf numFmtId="0" fontId="3" fillId="0" borderId="0" xfId="0" applyFont="1" applyAlignment="1">
      <alignment horizontal="left" vertical="center" wrapText="1"/>
    </xf>
    <xf numFmtId="0" fontId="3" fillId="0" borderId="0" xfId="0" applyFont="1" applyFill="1" applyAlignment="1">
      <alignment horizontal="left" wrapText="1"/>
    </xf>
    <xf numFmtId="0" fontId="9" fillId="0" borderId="0" xfId="2" applyFont="1" applyAlignment="1" applyProtection="1"/>
  </cellXfs>
  <cellStyles count="5">
    <cellStyle name="Comma" xfId="1" builtinId="3"/>
    <cellStyle name="Hyperlink" xfId="2" builtinId="8"/>
    <cellStyle name="Hyperlink 2 2" xfId="4"/>
    <cellStyle name="Normal" xfId="0" builtinId="0"/>
    <cellStyle name="Normal 4 2" xfId="3"/>
  </cellStyles>
  <dxfs count="7">
    <dxf>
      <font>
        <b val="0"/>
        <i val="0"/>
        <strike val="0"/>
        <condense val="0"/>
        <extend val="0"/>
        <outline val="0"/>
        <shadow val="0"/>
        <u val="none"/>
        <vertAlign val="baseline"/>
        <sz val="11"/>
        <color theme="1"/>
        <name val="Arial"/>
        <scheme val="none"/>
      </font>
      <numFmt numFmtId="164" formatCode="_(* #,##0_);_(* \(#,##0\);_(*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4" formatCode="_(* #,##0_);_(* \(#,##0\);_(*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164" formatCode="_(* #,##0_);_(* \(#,##0\);_(* &quot;-&quot;??_);_(@_)"/>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colors>
    <mruColors>
      <color rgb="FF0000FF"/>
      <color rgb="FFF29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620282507421609E-2"/>
          <c:y val="8.3500491642084562E-2"/>
          <c:w val="0.88645125911967559"/>
          <c:h val="0.77649935351001476"/>
        </c:manualLayout>
      </c:layout>
      <c:lineChart>
        <c:grouping val="standard"/>
        <c:varyColors val="0"/>
        <c:ser>
          <c:idx val="0"/>
          <c:order val="0"/>
          <c:tx>
            <c:strRef>
              <c:f>'FOTW #1027'!$B$6</c:f>
              <c:strCache>
                <c:ptCount val="1"/>
                <c:pt idx="0">
                  <c:v>Regular</c:v>
                </c:pt>
              </c:strCache>
            </c:strRef>
          </c:tx>
          <c:spPr>
            <a:ln w="28575" cap="rnd">
              <a:solidFill>
                <a:schemeClr val="tx2"/>
              </a:solidFill>
              <a:round/>
            </a:ln>
            <a:effectLst/>
          </c:spPr>
          <c:marker>
            <c:symbol val="none"/>
          </c:marker>
          <c:cat>
            <c:numRef>
              <c:f>'FOTW #1027'!$A$7:$A$39</c:f>
              <c:numCache>
                <c:formatCode>General</c:formatCode>
                <c:ptCount val="33"/>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numCache>
            </c:numRef>
          </c:cat>
          <c:val>
            <c:numRef>
              <c:f>'FOTW #1027'!$B$7:$B$39</c:f>
              <c:numCache>
                <c:formatCode>_(* #,##0_);_(* \(#,##0\);_(* "-"??_);_(@_)</c:formatCode>
                <c:ptCount val="33"/>
                <c:pt idx="0">
                  <c:v>1442</c:v>
                </c:pt>
                <c:pt idx="1">
                  <c:v>1064</c:v>
                </c:pt>
                <c:pt idx="2">
                  <c:v>1102</c:v>
                </c:pt>
                <c:pt idx="3">
                  <c:v>995</c:v>
                </c:pt>
                <c:pt idx="4">
                  <c:v>978</c:v>
                </c:pt>
                <c:pt idx="5">
                  <c:v>922</c:v>
                </c:pt>
                <c:pt idx="6">
                  <c:v>895</c:v>
                </c:pt>
                <c:pt idx="7">
                  <c:v>877</c:v>
                </c:pt>
                <c:pt idx="8">
                  <c:v>861</c:v>
                </c:pt>
                <c:pt idx="9">
                  <c:v>746</c:v>
                </c:pt>
                <c:pt idx="10">
                  <c:v>733</c:v>
                </c:pt>
                <c:pt idx="11">
                  <c:v>614</c:v>
                </c:pt>
                <c:pt idx="12">
                  <c:v>583</c:v>
                </c:pt>
                <c:pt idx="13">
                  <c:v>637</c:v>
                </c:pt>
                <c:pt idx="14">
                  <c:v>656</c:v>
                </c:pt>
                <c:pt idx="15">
                  <c:v>576</c:v>
                </c:pt>
                <c:pt idx="16">
                  <c:v>598</c:v>
                </c:pt>
                <c:pt idx="17">
                  <c:v>628</c:v>
                </c:pt>
                <c:pt idx="18">
                  <c:v>629</c:v>
                </c:pt>
                <c:pt idx="19">
                  <c:v>635</c:v>
                </c:pt>
                <c:pt idx="20">
                  <c:v>639</c:v>
                </c:pt>
                <c:pt idx="21">
                  <c:v>621</c:v>
                </c:pt>
                <c:pt idx="22">
                  <c:v>595</c:v>
                </c:pt>
                <c:pt idx="23">
                  <c:v>591</c:v>
                </c:pt>
                <c:pt idx="24">
                  <c:v>663</c:v>
                </c:pt>
                <c:pt idx="25">
                  <c:v>683</c:v>
                </c:pt>
                <c:pt idx="26">
                  <c:v>676</c:v>
                </c:pt>
                <c:pt idx="27">
                  <c:v>643</c:v>
                </c:pt>
                <c:pt idx="28">
                  <c:v>622</c:v>
                </c:pt>
                <c:pt idx="29">
                  <c:v>604</c:v>
                </c:pt>
                <c:pt idx="30">
                  <c:v>625</c:v>
                </c:pt>
                <c:pt idx="31">
                  <c:v>622</c:v>
                </c:pt>
                <c:pt idx="32">
                  <c:v>630</c:v>
                </c:pt>
              </c:numCache>
            </c:numRef>
          </c:val>
          <c:smooth val="0"/>
          <c:extLst>
            <c:ext xmlns:c16="http://schemas.microsoft.com/office/drawing/2014/chart" uri="{C3380CC4-5D6E-409C-BE32-E72D297353CC}">
              <c16:uniqueId val="{00000000-7C6D-48E7-BF79-CF33727D270B}"/>
            </c:ext>
          </c:extLst>
        </c:ser>
        <c:ser>
          <c:idx val="1"/>
          <c:order val="1"/>
          <c:tx>
            <c:strRef>
              <c:f>'FOTW #1027'!$C$6</c:f>
              <c:strCache>
                <c:ptCount val="1"/>
                <c:pt idx="0">
                  <c:v>Premium</c:v>
                </c:pt>
              </c:strCache>
            </c:strRef>
          </c:tx>
          <c:spPr>
            <a:ln w="28575" cap="rnd">
              <a:solidFill>
                <a:schemeClr val="accent3">
                  <a:lumMod val="60000"/>
                  <a:lumOff val="40000"/>
                </a:schemeClr>
              </a:solidFill>
              <a:round/>
            </a:ln>
            <a:effectLst/>
          </c:spPr>
          <c:marker>
            <c:symbol val="none"/>
          </c:marker>
          <c:cat>
            <c:numRef>
              <c:f>'FOTW #1027'!$A$7:$A$39</c:f>
              <c:numCache>
                <c:formatCode>General</c:formatCode>
                <c:ptCount val="33"/>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numCache>
            </c:numRef>
          </c:cat>
          <c:val>
            <c:numRef>
              <c:f>'FOTW #1027'!$C$7:$C$39</c:f>
              <c:numCache>
                <c:formatCode>_(* #,##0_);_(* \(#,##0\);_(* "-"??_);_(@_)</c:formatCode>
                <c:ptCount val="33"/>
                <c:pt idx="0">
                  <c:v>101</c:v>
                </c:pt>
                <c:pt idx="1">
                  <c:v>75</c:v>
                </c:pt>
                <c:pt idx="2">
                  <c:v>89</c:v>
                </c:pt>
                <c:pt idx="3">
                  <c:v>104</c:v>
                </c:pt>
                <c:pt idx="4">
                  <c:v>142</c:v>
                </c:pt>
                <c:pt idx="5">
                  <c:v>128</c:v>
                </c:pt>
                <c:pt idx="6">
                  <c:v>198</c:v>
                </c:pt>
                <c:pt idx="7">
                  <c:v>221</c:v>
                </c:pt>
                <c:pt idx="8">
                  <c:v>210</c:v>
                </c:pt>
                <c:pt idx="9">
                  <c:v>204</c:v>
                </c:pt>
                <c:pt idx="10">
                  <c:v>201</c:v>
                </c:pt>
                <c:pt idx="11">
                  <c:v>147</c:v>
                </c:pt>
                <c:pt idx="12">
                  <c:v>170</c:v>
                </c:pt>
                <c:pt idx="13">
                  <c:v>155</c:v>
                </c:pt>
                <c:pt idx="14">
                  <c:v>174</c:v>
                </c:pt>
                <c:pt idx="15">
                  <c:v>234</c:v>
                </c:pt>
                <c:pt idx="16">
                  <c:v>272</c:v>
                </c:pt>
                <c:pt idx="17">
                  <c:v>300</c:v>
                </c:pt>
                <c:pt idx="18">
                  <c:v>360</c:v>
                </c:pt>
                <c:pt idx="19">
                  <c:v>417</c:v>
                </c:pt>
                <c:pt idx="20">
                  <c:v>464</c:v>
                </c:pt>
                <c:pt idx="21">
                  <c:v>440</c:v>
                </c:pt>
                <c:pt idx="22">
                  <c:v>465</c:v>
                </c:pt>
                <c:pt idx="23">
                  <c:v>526</c:v>
                </c:pt>
                <c:pt idx="24">
                  <c:v>413</c:v>
                </c:pt>
                <c:pt idx="25">
                  <c:v>409</c:v>
                </c:pt>
                <c:pt idx="26">
                  <c:v>427</c:v>
                </c:pt>
                <c:pt idx="27">
                  <c:v>468</c:v>
                </c:pt>
                <c:pt idx="28">
                  <c:v>509</c:v>
                </c:pt>
                <c:pt idx="29">
                  <c:v>548</c:v>
                </c:pt>
                <c:pt idx="30">
                  <c:v>576</c:v>
                </c:pt>
                <c:pt idx="31">
                  <c:v>548</c:v>
                </c:pt>
                <c:pt idx="32">
                  <c:v>580</c:v>
                </c:pt>
              </c:numCache>
            </c:numRef>
          </c:val>
          <c:smooth val="0"/>
          <c:extLst>
            <c:ext xmlns:c16="http://schemas.microsoft.com/office/drawing/2014/chart" uri="{C3380CC4-5D6E-409C-BE32-E72D297353CC}">
              <c16:uniqueId val="{00000001-7C6D-48E7-BF79-CF33727D270B}"/>
            </c:ext>
          </c:extLst>
        </c:ser>
        <c:ser>
          <c:idx val="2"/>
          <c:order val="2"/>
          <c:tx>
            <c:strRef>
              <c:f>'FOTW #1027'!$D$6</c:f>
              <c:strCache>
                <c:ptCount val="1"/>
                <c:pt idx="0">
                  <c:v>Midgrade</c:v>
                </c:pt>
              </c:strCache>
            </c:strRef>
          </c:tx>
          <c:spPr>
            <a:ln w="28575" cap="rnd">
              <a:solidFill>
                <a:schemeClr val="accent5"/>
              </a:solidFill>
              <a:round/>
            </a:ln>
            <a:effectLst/>
          </c:spPr>
          <c:marker>
            <c:symbol val="none"/>
          </c:marker>
          <c:cat>
            <c:numRef>
              <c:f>'FOTW #1027'!$A$7:$A$39</c:f>
              <c:numCache>
                <c:formatCode>General</c:formatCode>
                <c:ptCount val="33"/>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numCache>
            </c:numRef>
          </c:cat>
          <c:val>
            <c:numRef>
              <c:f>'FOTW #1027'!$D$7:$D$39</c:f>
              <c:numCache>
                <c:formatCode>0</c:formatCode>
                <c:ptCount val="33"/>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9</c:v>
                </c:pt>
                <c:pt idx="27">
                  <c:v>11</c:v>
                </c:pt>
                <c:pt idx="28">
                  <c:v>13</c:v>
                </c:pt>
                <c:pt idx="29">
                  <c:v>13</c:v>
                </c:pt>
                <c:pt idx="30">
                  <c:v>11</c:v>
                </c:pt>
                <c:pt idx="31">
                  <c:v>10</c:v>
                </c:pt>
                <c:pt idx="32">
                  <c:v>13</c:v>
                </c:pt>
              </c:numCache>
            </c:numRef>
          </c:val>
          <c:smooth val="0"/>
          <c:extLst>
            <c:ext xmlns:c16="http://schemas.microsoft.com/office/drawing/2014/chart" uri="{C3380CC4-5D6E-409C-BE32-E72D297353CC}">
              <c16:uniqueId val="{00000002-7C6D-48E7-BF79-CF33727D270B}"/>
            </c:ext>
          </c:extLst>
        </c:ser>
        <c:dLbls>
          <c:showLegendKey val="0"/>
          <c:showVal val="0"/>
          <c:showCatName val="0"/>
          <c:showSerName val="0"/>
          <c:showPercent val="0"/>
          <c:showBubbleSize val="0"/>
        </c:dLbls>
        <c:smooth val="0"/>
        <c:axId val="391304456"/>
        <c:axId val="391299536"/>
      </c:lineChart>
      <c:catAx>
        <c:axId val="391304456"/>
        <c:scaling>
          <c:orientation val="minMax"/>
        </c:scaling>
        <c:delete val="0"/>
        <c:axPos val="b"/>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Model Year</a:t>
                </a:r>
              </a:p>
            </c:rich>
          </c:tx>
          <c:layout>
            <c:manualLayout>
              <c:xMode val="edge"/>
              <c:yMode val="edge"/>
              <c:x val="0.49369641294838157"/>
              <c:y val="0.9573529411764705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91299536"/>
        <c:crosses val="autoZero"/>
        <c:auto val="1"/>
        <c:lblAlgn val="ctr"/>
        <c:lblOffset val="100"/>
        <c:noMultiLvlLbl val="0"/>
      </c:catAx>
      <c:valAx>
        <c:axId val="391299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Number of Vehicle</a:t>
                </a:r>
                <a:r>
                  <a:rPr lang="en-US" baseline="0"/>
                  <a:t> Models*</a:t>
                </a:r>
                <a:endParaRPr lang="en-US"/>
              </a:p>
            </c:rich>
          </c:tx>
          <c:layout/>
          <c:overlay val="0"/>
          <c:spPr>
            <a:noFill/>
            <a:ln>
              <a:noFill/>
            </a:ln>
            <a:effectLst/>
          </c:spPr>
          <c:txPr>
            <a:bodyPr rot="-54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91304456"/>
        <c:crosses val="autoZero"/>
        <c:crossBetween val="between"/>
      </c:valAx>
      <c:spPr>
        <a:solidFill>
          <a:schemeClr val="bg1"/>
        </a:solidFill>
        <a:ln>
          <a:solidFill>
            <a:schemeClr val="accent3"/>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solidFill>
        <a:schemeClr val="tx1">
          <a:lumMod val="15000"/>
          <a:lumOff val="85000"/>
        </a:schemeClr>
      </a:solidFill>
      <a:round/>
    </a:ln>
    <a:effectLst/>
  </c:spPr>
  <c:txPr>
    <a:bodyPr/>
    <a:lstStyle/>
    <a:p>
      <a:pPr>
        <a:defRPr sz="14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238124</xdr:colOff>
      <xdr:row>6</xdr:row>
      <xdr:rowOff>66674</xdr:rowOff>
    </xdr:from>
    <xdr:to>
      <xdr:col>22</xdr:col>
      <xdr:colOff>123824</xdr:colOff>
      <xdr:row>42</xdr:row>
      <xdr:rowOff>19049</xdr:rowOff>
    </xdr:to>
    <xdr:graphicFrame macro="">
      <xdr:nvGraphicFramePr>
        <xdr:cNvPr id="3" name="Chart 2" title="Number of New Vehicle Models by Manufacturer-Recommended Fuel Grade, 1985-2017">
          <a:extLst>
            <a:ext uri="{FF2B5EF4-FFF2-40B4-BE49-F238E27FC236}">
              <a16:creationId xmlns:a16="http://schemas.microsoft.com/office/drawing/2014/main" id="{80CB9E72-20F0-4EE2-91A2-D7E91A5DC4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0.5672</cdr:x>
      <cdr:y>0.49066</cdr:y>
    </cdr:from>
    <cdr:to>
      <cdr:x>0.72345</cdr:x>
      <cdr:y>0.54335</cdr:y>
    </cdr:to>
    <cdr:sp macro="" textlink="">
      <cdr:nvSpPr>
        <cdr:cNvPr id="2" name="TextBox 1">
          <a:extLst xmlns:a="http://schemas.openxmlformats.org/drawingml/2006/main">
            <a:ext uri="{FF2B5EF4-FFF2-40B4-BE49-F238E27FC236}">
              <a16:creationId xmlns:a16="http://schemas.microsoft.com/office/drawing/2014/main" id="{1D1850C4-C9DB-4C41-9DB4-F4086C0564F0}"/>
            </a:ext>
          </a:extLst>
        </cdr:cNvPr>
        <cdr:cNvSpPr txBox="1"/>
      </cdr:nvSpPr>
      <cdr:spPr>
        <a:xfrm xmlns:a="http://schemas.openxmlformats.org/drawingml/2006/main">
          <a:off x="5688957" y="3322877"/>
          <a:ext cx="1567160" cy="3568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400">
              <a:solidFill>
                <a:schemeClr val="tx2"/>
              </a:solidFill>
              <a:latin typeface="Arial" panose="020B0604020202020204" pitchFamily="34" charset="0"/>
              <a:cs typeface="Arial" panose="020B0604020202020204" pitchFamily="34" charset="0"/>
            </a:rPr>
            <a:t>Regular Gasoline</a:t>
          </a:r>
        </a:p>
      </cdr:txBody>
    </cdr:sp>
  </cdr:relSizeAnchor>
  <cdr:relSizeAnchor xmlns:cdr="http://schemas.openxmlformats.org/drawingml/2006/chartDrawing">
    <cdr:from>
      <cdr:x>0.61384</cdr:x>
      <cdr:y>0.6684</cdr:y>
    </cdr:from>
    <cdr:to>
      <cdr:x>0.77009</cdr:x>
      <cdr:y>0.7211</cdr:y>
    </cdr:to>
    <cdr:sp macro="" textlink="">
      <cdr:nvSpPr>
        <cdr:cNvPr id="3" name="TextBox 1">
          <a:extLst xmlns:a="http://schemas.openxmlformats.org/drawingml/2006/main">
            <a:ext uri="{FF2B5EF4-FFF2-40B4-BE49-F238E27FC236}">
              <a16:creationId xmlns:a16="http://schemas.microsoft.com/office/drawing/2014/main" id="{97A96247-F437-4802-8479-9E64FDDC7E87}"/>
            </a:ext>
          </a:extLst>
        </cdr:cNvPr>
        <cdr:cNvSpPr txBox="1"/>
      </cdr:nvSpPr>
      <cdr:spPr>
        <a:xfrm xmlns:a="http://schemas.openxmlformats.org/drawingml/2006/main">
          <a:off x="6156737" y="4526561"/>
          <a:ext cx="1567161" cy="3568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chemeClr val="accent3">
                  <a:lumMod val="60000"/>
                  <a:lumOff val="40000"/>
                </a:schemeClr>
              </a:solidFill>
              <a:latin typeface="Arial" panose="020B0604020202020204" pitchFamily="34" charset="0"/>
              <a:cs typeface="Arial" panose="020B0604020202020204" pitchFamily="34" charset="0"/>
            </a:rPr>
            <a:t>Premium Gasoline</a:t>
          </a:r>
        </a:p>
      </cdr:txBody>
    </cdr:sp>
  </cdr:relSizeAnchor>
  <cdr:relSizeAnchor xmlns:cdr="http://schemas.openxmlformats.org/drawingml/2006/chartDrawing">
    <cdr:from>
      <cdr:x>0.8015</cdr:x>
      <cdr:y>0.80684</cdr:y>
    </cdr:from>
    <cdr:to>
      <cdr:x>0.95775</cdr:x>
      <cdr:y>0.85953</cdr:y>
    </cdr:to>
    <cdr:sp macro="" textlink="">
      <cdr:nvSpPr>
        <cdr:cNvPr id="4" name="TextBox 1">
          <a:extLst xmlns:a="http://schemas.openxmlformats.org/drawingml/2006/main">
            <a:ext uri="{FF2B5EF4-FFF2-40B4-BE49-F238E27FC236}">
              <a16:creationId xmlns:a16="http://schemas.microsoft.com/office/drawing/2014/main" id="{97A96247-F437-4802-8479-9E64FDDC7E87}"/>
            </a:ext>
          </a:extLst>
        </cdr:cNvPr>
        <cdr:cNvSpPr txBox="1"/>
      </cdr:nvSpPr>
      <cdr:spPr>
        <a:xfrm xmlns:a="http://schemas.openxmlformats.org/drawingml/2006/main">
          <a:off x="8038952" y="5464142"/>
          <a:ext cx="1567160" cy="3568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400">
              <a:solidFill>
                <a:srgbClr val="F29C00"/>
              </a:solidFill>
              <a:latin typeface="Arial" panose="020B0604020202020204" pitchFamily="34" charset="0"/>
              <a:cs typeface="Arial" panose="020B0604020202020204" pitchFamily="34" charset="0"/>
            </a:rPr>
            <a:t>Midgrade Gasoline</a:t>
          </a:r>
        </a:p>
      </cdr:txBody>
    </cdr:sp>
  </cdr:relSizeAnchor>
  <cdr:relSizeAnchor xmlns:cdr="http://schemas.openxmlformats.org/drawingml/2006/chartDrawing">
    <cdr:from>
      <cdr:x>0.01614</cdr:x>
      <cdr:y>0.00737</cdr:y>
    </cdr:from>
    <cdr:to>
      <cdr:x>0.98481</cdr:x>
      <cdr:y>0.14897</cdr:y>
    </cdr:to>
    <cdr:sp macro="" textlink="">
      <cdr:nvSpPr>
        <cdr:cNvPr id="5" name="TextBox 4">
          <a:extLst xmlns:a="http://schemas.openxmlformats.org/drawingml/2006/main">
            <a:ext uri="{FF2B5EF4-FFF2-40B4-BE49-F238E27FC236}">
              <a16:creationId xmlns:a16="http://schemas.microsoft.com/office/drawing/2014/main" id="{264A7133-C7C8-4BA7-A5CC-A6B66AC7B667}"/>
            </a:ext>
          </a:extLst>
        </cdr:cNvPr>
        <cdr:cNvSpPr txBox="1"/>
      </cdr:nvSpPr>
      <cdr:spPr>
        <a:xfrm xmlns:a="http://schemas.openxmlformats.org/drawingml/2006/main">
          <a:off x="161926" y="47626"/>
          <a:ext cx="97155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en-US" sz="2000" b="1" i="0" baseline="0">
              <a:solidFill>
                <a:schemeClr val="tx1">
                  <a:lumMod val="65000"/>
                  <a:lumOff val="35000"/>
                </a:schemeClr>
              </a:solidFill>
              <a:effectLst/>
              <a:latin typeface="+mn-lt"/>
              <a:ea typeface="+mn-ea"/>
              <a:cs typeface="+mn-cs"/>
            </a:rPr>
            <a:t>Number of New Vehicle Models* by Manufacturer-Recommended Fuel Grade, 1985-2017</a:t>
          </a:r>
          <a:endParaRPr lang="en-US" sz="2000">
            <a:solidFill>
              <a:schemeClr val="tx1">
                <a:lumMod val="65000"/>
                <a:lumOff val="35000"/>
              </a:schemeClr>
            </a:solidFill>
            <a:effectLst/>
          </a:endParaRPr>
        </a:p>
        <a:p xmlns:a="http://schemas.openxmlformats.org/drawingml/2006/main">
          <a:pPr algn="ctr"/>
          <a:endParaRPr lang="en-US" sz="2000">
            <a:solidFill>
              <a:schemeClr val="tx1">
                <a:lumMod val="65000"/>
                <a:lumOff val="35000"/>
              </a:schemeClr>
            </a:solidFill>
          </a:endParaRPr>
        </a:p>
      </cdr:txBody>
    </cdr:sp>
  </cdr:relSizeAnchor>
</c:userShapes>
</file>

<file path=xl/tables/table1.xml><?xml version="1.0" encoding="utf-8"?>
<table xmlns="http://schemas.openxmlformats.org/spreadsheetml/2006/main" id="2" name="Table2" displayName="Table2" ref="A6:E39" totalsRowShown="0" headerRowDxfId="6" dataDxfId="5" dataCellStyle="Comma">
  <autoFilter ref="A6:E39">
    <filterColumn colId="0" hiddenButton="1"/>
    <filterColumn colId="1" hiddenButton="1"/>
    <filterColumn colId="2" hiddenButton="1"/>
    <filterColumn colId="3" hiddenButton="1"/>
    <filterColumn colId="4" hiddenButton="1"/>
  </autoFilter>
  <tableColumns count="5">
    <tableColumn id="1" name="Year" dataDxfId="4"/>
    <tableColumn id="2" name="Regular" dataDxfId="3" dataCellStyle="Comma"/>
    <tableColumn id="3" name="Premium" dataDxfId="2" dataCellStyle="Comma"/>
    <tableColumn id="4" name="Midgrade" dataDxfId="1" dataCellStyle="Comma"/>
    <tableColumn id="5" name="Total" dataDxfId="0" dataCellStyle="Comma"/>
  </tableColumns>
  <tableStyleInfo name="TableStyleMedium15" showFirstColumn="0" showLastColumn="0" showRowStripes="1" showColumnStripes="0"/>
  <extLst>
    <ext xmlns:x14="http://schemas.microsoft.com/office/spreadsheetml/2009/9/main" uri="{504A1905-F514-4f6f-8877-14C23A59335A}">
      <x14:table altText="Number of New Vehicle Models by Manufacturer-Recommended Fuel Grade, 1985-2017"/>
    </ext>
  </extLst>
</table>
</file>

<file path=xl/theme/theme1.xml><?xml version="1.0" encoding="utf-8"?>
<a:theme xmlns:a="http://schemas.openxmlformats.org/drawingml/2006/main" name="Office Theme">
  <a:themeElements>
    <a:clrScheme name="New Colors 1">
      <a:dk1>
        <a:sysClr val="windowText" lastClr="000000"/>
      </a:dk1>
      <a:lt1>
        <a:sysClr val="window" lastClr="FFFFFF"/>
      </a:lt1>
      <a:dk2>
        <a:srgbClr val="1F497D"/>
      </a:dk2>
      <a:lt2>
        <a:srgbClr val="EEECE1"/>
      </a:lt2>
      <a:accent1>
        <a:srgbClr val="297C5E"/>
      </a:accent1>
      <a:accent2>
        <a:srgbClr val="92D050"/>
      </a:accent2>
      <a:accent3>
        <a:srgbClr val="003366"/>
      </a:accent3>
      <a:accent4>
        <a:srgbClr val="66CCFF"/>
      </a:accent4>
      <a:accent5>
        <a:srgbClr val="FFA600"/>
      </a:accent5>
      <a:accent6>
        <a:srgbClr val="FFCE2D"/>
      </a:accent6>
      <a:hlink>
        <a:srgbClr val="0066CC"/>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youtube.com/watch?v=5z39BYbQzSc" TargetMode="External"/><Relationship Id="rId2" Type="http://schemas.openxmlformats.org/officeDocument/2006/relationships/hyperlink" Target="http://www.fueleconomy.gov/" TargetMode="External"/><Relationship Id="rId1" Type="http://schemas.openxmlformats.org/officeDocument/2006/relationships/hyperlink" Target="https://www.energy.gov/eere/vehicles/articles/fotw-1027-april-30-2018-manufacturers-recommend-premium-gasoline-47-new"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abSelected="1" workbookViewId="0">
      <selection activeCell="C3" sqref="C3"/>
    </sheetView>
  </sheetViews>
  <sheetFormatPr defaultRowHeight="14.25" x14ac:dyDescent="0.2"/>
  <cols>
    <col min="1" max="1" width="9.85546875" style="2" customWidth="1"/>
    <col min="2" max="2" width="10.42578125" style="2" customWidth="1"/>
    <col min="3" max="3" width="11.7109375" style="2" customWidth="1"/>
    <col min="4" max="4" width="11.5703125" style="2" customWidth="1"/>
    <col min="5" max="6" width="9.5703125" style="2" bestFit="1" customWidth="1"/>
    <col min="7" max="13" width="9.42578125" style="2" bestFit="1" customWidth="1"/>
    <col min="14" max="26" width="9.5703125" style="2" bestFit="1" customWidth="1"/>
    <col min="27" max="16384" width="9.140625" style="2"/>
  </cols>
  <sheetData>
    <row r="1" spans="1:6" x14ac:dyDescent="0.2">
      <c r="A1" s="8" t="s">
        <v>7</v>
      </c>
    </row>
    <row r="2" spans="1:6" x14ac:dyDescent="0.2">
      <c r="A2" s="17" t="s">
        <v>8</v>
      </c>
    </row>
    <row r="4" spans="1:6" ht="15" x14ac:dyDescent="0.25">
      <c r="A4" s="1" t="s">
        <v>6</v>
      </c>
    </row>
    <row r="5" spans="1:6" ht="15" x14ac:dyDescent="0.25">
      <c r="A5" s="7"/>
      <c r="B5" s="14" t="s">
        <v>5</v>
      </c>
      <c r="C5" s="14"/>
      <c r="D5" s="14"/>
      <c r="E5" s="14"/>
    </row>
    <row r="6" spans="1:6" ht="19.5" customHeight="1" x14ac:dyDescent="0.2">
      <c r="A6" s="4" t="s">
        <v>4</v>
      </c>
      <c r="B6" s="4" t="s">
        <v>1</v>
      </c>
      <c r="C6" s="4" t="s">
        <v>0</v>
      </c>
      <c r="D6" s="4" t="s">
        <v>2</v>
      </c>
      <c r="E6" s="4" t="s">
        <v>3</v>
      </c>
    </row>
    <row r="7" spans="1:6" x14ac:dyDescent="0.2">
      <c r="A7" s="4">
        <v>1985</v>
      </c>
      <c r="B7" s="5">
        <v>1442</v>
      </c>
      <c r="C7" s="5">
        <v>101</v>
      </c>
      <c r="D7" s="13" t="e">
        <f>NA()</f>
        <v>#N/A</v>
      </c>
      <c r="E7" s="5">
        <v>1543</v>
      </c>
      <c r="F7" s="3"/>
    </row>
    <row r="8" spans="1:6" x14ac:dyDescent="0.2">
      <c r="A8" s="4">
        <v>1986</v>
      </c>
      <c r="B8" s="5">
        <v>1064</v>
      </c>
      <c r="C8" s="5">
        <v>75</v>
      </c>
      <c r="D8" s="13" t="e">
        <f>NA()</f>
        <v>#N/A</v>
      </c>
      <c r="E8" s="5">
        <v>1139</v>
      </c>
      <c r="F8" s="3"/>
    </row>
    <row r="9" spans="1:6" x14ac:dyDescent="0.2">
      <c r="A9" s="4">
        <v>1987</v>
      </c>
      <c r="B9" s="5">
        <v>1102</v>
      </c>
      <c r="C9" s="5">
        <v>89</v>
      </c>
      <c r="D9" s="13" t="e">
        <f>NA()</f>
        <v>#N/A</v>
      </c>
      <c r="E9" s="5">
        <v>1191</v>
      </c>
      <c r="F9" s="3"/>
    </row>
    <row r="10" spans="1:6" x14ac:dyDescent="0.2">
      <c r="A10" s="4">
        <v>1988</v>
      </c>
      <c r="B10" s="5">
        <v>995</v>
      </c>
      <c r="C10" s="5">
        <v>104</v>
      </c>
      <c r="D10" s="13" t="e">
        <f>NA()</f>
        <v>#N/A</v>
      </c>
      <c r="E10" s="5">
        <v>1099</v>
      </c>
      <c r="F10" s="3"/>
    </row>
    <row r="11" spans="1:6" x14ac:dyDescent="0.2">
      <c r="A11" s="4">
        <v>1989</v>
      </c>
      <c r="B11" s="5">
        <v>978</v>
      </c>
      <c r="C11" s="5">
        <v>142</v>
      </c>
      <c r="D11" s="13" t="e">
        <f>NA()</f>
        <v>#N/A</v>
      </c>
      <c r="E11" s="5">
        <v>1120</v>
      </c>
      <c r="F11" s="3"/>
    </row>
    <row r="12" spans="1:6" x14ac:dyDescent="0.2">
      <c r="A12" s="4">
        <v>1990</v>
      </c>
      <c r="B12" s="5">
        <v>922</v>
      </c>
      <c r="C12" s="5">
        <v>128</v>
      </c>
      <c r="D12" s="13" t="e">
        <f>NA()</f>
        <v>#N/A</v>
      </c>
      <c r="E12" s="5">
        <v>1050</v>
      </c>
      <c r="F12" s="3"/>
    </row>
    <row r="13" spans="1:6" x14ac:dyDescent="0.2">
      <c r="A13" s="4">
        <v>1991</v>
      </c>
      <c r="B13" s="5">
        <v>895</v>
      </c>
      <c r="C13" s="5">
        <v>198</v>
      </c>
      <c r="D13" s="13" t="e">
        <f>NA()</f>
        <v>#N/A</v>
      </c>
      <c r="E13" s="5">
        <v>1093</v>
      </c>
      <c r="F13" s="3"/>
    </row>
    <row r="14" spans="1:6" x14ac:dyDescent="0.2">
      <c r="A14" s="4">
        <v>1992</v>
      </c>
      <c r="B14" s="5">
        <v>877</v>
      </c>
      <c r="C14" s="5">
        <v>221</v>
      </c>
      <c r="D14" s="13" t="e">
        <f>NA()</f>
        <v>#N/A</v>
      </c>
      <c r="E14" s="5">
        <v>1098</v>
      </c>
      <c r="F14" s="3"/>
    </row>
    <row r="15" spans="1:6" x14ac:dyDescent="0.2">
      <c r="A15" s="4">
        <v>1993</v>
      </c>
      <c r="B15" s="5">
        <v>861</v>
      </c>
      <c r="C15" s="5">
        <v>210</v>
      </c>
      <c r="D15" s="13" t="e">
        <f>NA()</f>
        <v>#N/A</v>
      </c>
      <c r="E15" s="5">
        <v>1071</v>
      </c>
      <c r="F15" s="3"/>
    </row>
    <row r="16" spans="1:6" x14ac:dyDescent="0.2">
      <c r="A16" s="4">
        <v>1994</v>
      </c>
      <c r="B16" s="5">
        <v>746</v>
      </c>
      <c r="C16" s="5">
        <v>204</v>
      </c>
      <c r="D16" s="13" t="e">
        <f>NA()</f>
        <v>#N/A</v>
      </c>
      <c r="E16" s="5">
        <v>950</v>
      </c>
      <c r="F16" s="3"/>
    </row>
    <row r="17" spans="1:6" x14ac:dyDescent="0.2">
      <c r="A17" s="4">
        <v>1995</v>
      </c>
      <c r="B17" s="5">
        <v>733</v>
      </c>
      <c r="C17" s="5">
        <v>201</v>
      </c>
      <c r="D17" s="13" t="e">
        <f>NA()</f>
        <v>#N/A</v>
      </c>
      <c r="E17" s="5">
        <v>934</v>
      </c>
      <c r="F17" s="3"/>
    </row>
    <row r="18" spans="1:6" x14ac:dyDescent="0.2">
      <c r="A18" s="4">
        <v>1996</v>
      </c>
      <c r="B18" s="5">
        <v>614</v>
      </c>
      <c r="C18" s="5">
        <v>147</v>
      </c>
      <c r="D18" s="13" t="e">
        <f>NA()</f>
        <v>#N/A</v>
      </c>
      <c r="E18" s="5">
        <v>761</v>
      </c>
      <c r="F18" s="3"/>
    </row>
    <row r="19" spans="1:6" x14ac:dyDescent="0.2">
      <c r="A19" s="4">
        <v>1997</v>
      </c>
      <c r="B19" s="5">
        <v>583</v>
      </c>
      <c r="C19" s="5">
        <v>170</v>
      </c>
      <c r="D19" s="13" t="e">
        <f>NA()</f>
        <v>#N/A</v>
      </c>
      <c r="E19" s="5">
        <v>753</v>
      </c>
      <c r="F19" s="3"/>
    </row>
    <row r="20" spans="1:6" x14ac:dyDescent="0.2">
      <c r="A20" s="4">
        <v>1998</v>
      </c>
      <c r="B20" s="5">
        <v>637</v>
      </c>
      <c r="C20" s="5">
        <v>155</v>
      </c>
      <c r="D20" s="13" t="e">
        <f>NA()</f>
        <v>#N/A</v>
      </c>
      <c r="E20" s="5">
        <v>792</v>
      </c>
      <c r="F20" s="3"/>
    </row>
    <row r="21" spans="1:6" x14ac:dyDescent="0.2">
      <c r="A21" s="4">
        <v>1999</v>
      </c>
      <c r="B21" s="5">
        <v>656</v>
      </c>
      <c r="C21" s="5">
        <v>174</v>
      </c>
      <c r="D21" s="13" t="e">
        <f>NA()</f>
        <v>#N/A</v>
      </c>
      <c r="E21" s="5">
        <v>830</v>
      </c>
      <c r="F21" s="3"/>
    </row>
    <row r="22" spans="1:6" x14ac:dyDescent="0.2">
      <c r="A22" s="4">
        <v>2000</v>
      </c>
      <c r="B22" s="5">
        <v>576</v>
      </c>
      <c r="C22" s="5">
        <v>234</v>
      </c>
      <c r="D22" s="13" t="e">
        <f>NA()</f>
        <v>#N/A</v>
      </c>
      <c r="E22" s="5">
        <v>810</v>
      </c>
      <c r="F22" s="3"/>
    </row>
    <row r="23" spans="1:6" x14ac:dyDescent="0.2">
      <c r="A23" s="4">
        <v>2001</v>
      </c>
      <c r="B23" s="5">
        <v>598</v>
      </c>
      <c r="C23" s="5">
        <v>272</v>
      </c>
      <c r="D23" s="13" t="e">
        <f>NA()</f>
        <v>#N/A</v>
      </c>
      <c r="E23" s="5">
        <v>870</v>
      </c>
      <c r="F23" s="3"/>
    </row>
    <row r="24" spans="1:6" x14ac:dyDescent="0.2">
      <c r="A24" s="4">
        <v>2002</v>
      </c>
      <c r="B24" s="5">
        <v>628</v>
      </c>
      <c r="C24" s="5">
        <v>300</v>
      </c>
      <c r="D24" s="13" t="e">
        <f>NA()</f>
        <v>#N/A</v>
      </c>
      <c r="E24" s="5">
        <v>928</v>
      </c>
      <c r="F24" s="3"/>
    </row>
    <row r="25" spans="1:6" x14ac:dyDescent="0.2">
      <c r="A25" s="4">
        <v>2003</v>
      </c>
      <c r="B25" s="5">
        <v>629</v>
      </c>
      <c r="C25" s="5">
        <v>360</v>
      </c>
      <c r="D25" s="13" t="e">
        <f>NA()</f>
        <v>#N/A</v>
      </c>
      <c r="E25" s="5">
        <v>989</v>
      </c>
      <c r="F25" s="3"/>
    </row>
    <row r="26" spans="1:6" x14ac:dyDescent="0.2">
      <c r="A26" s="4">
        <v>2004</v>
      </c>
      <c r="B26" s="5">
        <v>635</v>
      </c>
      <c r="C26" s="5">
        <v>417</v>
      </c>
      <c r="D26" s="13" t="e">
        <f>NA()</f>
        <v>#N/A</v>
      </c>
      <c r="E26" s="5">
        <v>1052</v>
      </c>
      <c r="F26" s="3"/>
    </row>
    <row r="27" spans="1:6" x14ac:dyDescent="0.2">
      <c r="A27" s="4">
        <v>2005</v>
      </c>
      <c r="B27" s="5">
        <v>639</v>
      </c>
      <c r="C27" s="5">
        <v>464</v>
      </c>
      <c r="D27" s="13" t="e">
        <f>NA()</f>
        <v>#N/A</v>
      </c>
      <c r="E27" s="5">
        <v>1103</v>
      </c>
      <c r="F27" s="3"/>
    </row>
    <row r="28" spans="1:6" x14ac:dyDescent="0.2">
      <c r="A28" s="4">
        <v>2006</v>
      </c>
      <c r="B28" s="5">
        <v>621</v>
      </c>
      <c r="C28" s="5">
        <v>440</v>
      </c>
      <c r="D28" s="13" t="e">
        <f>NA()</f>
        <v>#N/A</v>
      </c>
      <c r="E28" s="5">
        <v>1061</v>
      </c>
      <c r="F28" s="3"/>
    </row>
    <row r="29" spans="1:6" x14ac:dyDescent="0.2">
      <c r="A29" s="4">
        <v>2007</v>
      </c>
      <c r="B29" s="5">
        <v>595</v>
      </c>
      <c r="C29" s="5">
        <v>465</v>
      </c>
      <c r="D29" s="13" t="e">
        <f>NA()</f>
        <v>#N/A</v>
      </c>
      <c r="E29" s="5">
        <v>1060</v>
      </c>
      <c r="F29" s="3"/>
    </row>
    <row r="30" spans="1:6" x14ac:dyDescent="0.2">
      <c r="A30" s="4">
        <v>2008</v>
      </c>
      <c r="B30" s="5">
        <v>591</v>
      </c>
      <c r="C30" s="5">
        <v>526</v>
      </c>
      <c r="D30" s="13" t="e">
        <f>NA()</f>
        <v>#N/A</v>
      </c>
      <c r="E30" s="5">
        <v>1117</v>
      </c>
      <c r="F30" s="3"/>
    </row>
    <row r="31" spans="1:6" x14ac:dyDescent="0.2">
      <c r="A31" s="4">
        <v>2009</v>
      </c>
      <c r="B31" s="5">
        <v>663</v>
      </c>
      <c r="C31" s="5">
        <v>413</v>
      </c>
      <c r="D31" s="13" t="e">
        <f>NA()</f>
        <v>#N/A</v>
      </c>
      <c r="E31" s="5">
        <v>1076</v>
      </c>
      <c r="F31" s="3"/>
    </row>
    <row r="32" spans="1:6" x14ac:dyDescent="0.2">
      <c r="A32" s="4">
        <v>2010</v>
      </c>
      <c r="B32" s="5">
        <v>683</v>
      </c>
      <c r="C32" s="5">
        <v>409</v>
      </c>
      <c r="D32" s="13" t="e">
        <f>NA()</f>
        <v>#N/A</v>
      </c>
      <c r="E32" s="5">
        <v>1092</v>
      </c>
      <c r="F32" s="3"/>
    </row>
    <row r="33" spans="1:6" x14ac:dyDescent="0.2">
      <c r="A33" s="4">
        <v>2011</v>
      </c>
      <c r="B33" s="5">
        <v>676</v>
      </c>
      <c r="C33" s="5">
        <v>427</v>
      </c>
      <c r="D33" s="6">
        <v>9</v>
      </c>
      <c r="E33" s="5">
        <v>1112</v>
      </c>
      <c r="F33" s="3"/>
    </row>
    <row r="34" spans="1:6" x14ac:dyDescent="0.2">
      <c r="A34" s="4">
        <v>2012</v>
      </c>
      <c r="B34" s="5">
        <v>643</v>
      </c>
      <c r="C34" s="5">
        <v>468</v>
      </c>
      <c r="D34" s="6">
        <v>11</v>
      </c>
      <c r="E34" s="5">
        <v>1122</v>
      </c>
      <c r="F34" s="3"/>
    </row>
    <row r="35" spans="1:6" x14ac:dyDescent="0.2">
      <c r="A35" s="4">
        <v>2013</v>
      </c>
      <c r="B35" s="5">
        <v>622</v>
      </c>
      <c r="C35" s="5">
        <v>509</v>
      </c>
      <c r="D35" s="6">
        <v>13</v>
      </c>
      <c r="E35" s="5">
        <v>1144</v>
      </c>
      <c r="F35" s="3"/>
    </row>
    <row r="36" spans="1:6" x14ac:dyDescent="0.2">
      <c r="A36" s="4">
        <v>2014</v>
      </c>
      <c r="B36" s="5">
        <v>604</v>
      </c>
      <c r="C36" s="5">
        <v>548</v>
      </c>
      <c r="D36" s="6">
        <v>13</v>
      </c>
      <c r="E36" s="5">
        <v>1165</v>
      </c>
      <c r="F36" s="3"/>
    </row>
    <row r="37" spans="1:6" x14ac:dyDescent="0.2">
      <c r="A37" s="4">
        <v>2015</v>
      </c>
      <c r="B37" s="5">
        <v>625</v>
      </c>
      <c r="C37" s="5">
        <v>576</v>
      </c>
      <c r="D37" s="6">
        <v>11</v>
      </c>
      <c r="E37" s="5">
        <v>1212</v>
      </c>
      <c r="F37" s="3"/>
    </row>
    <row r="38" spans="1:6" x14ac:dyDescent="0.2">
      <c r="A38" s="4">
        <v>2016</v>
      </c>
      <c r="B38" s="5">
        <v>622</v>
      </c>
      <c r="C38" s="5">
        <v>548</v>
      </c>
      <c r="D38" s="6">
        <v>10</v>
      </c>
      <c r="E38" s="5">
        <v>1180</v>
      </c>
      <c r="F38" s="3"/>
    </row>
    <row r="39" spans="1:6" x14ac:dyDescent="0.2">
      <c r="A39" s="4">
        <v>2017</v>
      </c>
      <c r="B39" s="5">
        <v>630</v>
      </c>
      <c r="C39" s="5">
        <v>580</v>
      </c>
      <c r="D39" s="6">
        <v>13</v>
      </c>
      <c r="E39" s="5">
        <v>1223</v>
      </c>
    </row>
    <row r="41" spans="1:6" ht="14.25" customHeight="1" x14ac:dyDescent="0.2">
      <c r="A41" s="15" t="s">
        <v>9</v>
      </c>
      <c r="B41" s="15"/>
      <c r="C41" s="15"/>
      <c r="D41" s="15"/>
      <c r="E41" s="15"/>
    </row>
    <row r="42" spans="1:6" x14ac:dyDescent="0.2">
      <c r="A42" s="15"/>
      <c r="B42" s="15"/>
      <c r="C42" s="15"/>
      <c r="D42" s="15"/>
      <c r="E42" s="15"/>
    </row>
    <row r="43" spans="1:6" x14ac:dyDescent="0.2">
      <c r="A43" s="15"/>
      <c r="B43" s="15"/>
      <c r="C43" s="15"/>
      <c r="D43" s="15"/>
      <c r="E43" s="15"/>
    </row>
    <row r="44" spans="1:6" x14ac:dyDescent="0.2">
      <c r="A44" s="15"/>
      <c r="B44" s="15"/>
      <c r="C44" s="15"/>
      <c r="D44" s="15"/>
      <c r="E44" s="15"/>
    </row>
    <row r="45" spans="1:6" x14ac:dyDescent="0.2">
      <c r="A45" s="15"/>
      <c r="B45" s="15"/>
      <c r="C45" s="15"/>
      <c r="D45" s="15"/>
      <c r="E45" s="15"/>
    </row>
    <row r="46" spans="1:6" ht="15" x14ac:dyDescent="0.2">
      <c r="A46" s="9" t="s">
        <v>10</v>
      </c>
    </row>
    <row r="47" spans="1:6" x14ac:dyDescent="0.2">
      <c r="A47" s="10" t="s">
        <v>11</v>
      </c>
    </row>
    <row r="48" spans="1:6" x14ac:dyDescent="0.2">
      <c r="A48" s="10" t="s">
        <v>12</v>
      </c>
    </row>
    <row r="49" spans="1:10" x14ac:dyDescent="0.2">
      <c r="A49" s="2" t="s">
        <v>17</v>
      </c>
    </row>
    <row r="50" spans="1:10" ht="15" customHeight="1" x14ac:dyDescent="0.2">
      <c r="A50" s="16" t="s">
        <v>13</v>
      </c>
      <c r="B50" s="16"/>
      <c r="C50" s="16"/>
      <c r="D50" s="16"/>
      <c r="E50" s="16"/>
      <c r="F50" s="16"/>
      <c r="G50" s="16"/>
      <c r="H50" s="16"/>
      <c r="I50" s="16"/>
      <c r="J50" s="16"/>
    </row>
    <row r="51" spans="1:10" x14ac:dyDescent="0.2">
      <c r="A51" s="16"/>
      <c r="B51" s="16"/>
      <c r="C51" s="16"/>
      <c r="D51" s="16"/>
      <c r="E51" s="16"/>
      <c r="F51" s="16"/>
      <c r="G51" s="16"/>
      <c r="H51" s="16"/>
      <c r="I51" s="16"/>
      <c r="J51" s="16"/>
    </row>
    <row r="52" spans="1:10" x14ac:dyDescent="0.2">
      <c r="A52" s="12" t="s">
        <v>14</v>
      </c>
    </row>
    <row r="53" spans="1:10" x14ac:dyDescent="0.2">
      <c r="A53" s="11" t="s">
        <v>15</v>
      </c>
    </row>
    <row r="54" spans="1:10" x14ac:dyDescent="0.2">
      <c r="A54" s="12" t="s">
        <v>16</v>
      </c>
    </row>
  </sheetData>
  <mergeCells count="3">
    <mergeCell ref="B5:E5"/>
    <mergeCell ref="A41:E45"/>
    <mergeCell ref="A50:J51"/>
  </mergeCells>
  <hyperlinks>
    <hyperlink ref="A2" r:id="rId1"/>
    <hyperlink ref="A52" r:id="rId2"/>
    <hyperlink ref="A54" r:id="rId3"/>
  </hyperlinks>
  <pageMargins left="0.7" right="0.7" top="0.75" bottom="0.75" header="0.3" footer="0.3"/>
  <pageSetup orientation="portrait" horizontalDpi="4294967295" verticalDpi="4294967295"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of New Vehicle Models by Manufacturer-Recommended Fuel Grade, 1985-2017</dc:title>
  <dc:creator>Oak Ridge National Laboratory</dc:creator>
  <cp:keywords>Number New Vehicle Models Manufacturer-Recommended Fuel Grade</cp:keywords>
  <cp:lastModifiedBy>Skonicki, Vicki L.</cp:lastModifiedBy>
  <dcterms:created xsi:type="dcterms:W3CDTF">2018-03-07T15:25:42Z</dcterms:created>
  <dcterms:modified xsi:type="dcterms:W3CDTF">2018-04-27T23:51:18Z</dcterms:modified>
</cp:coreProperties>
</file>