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5-1-17 (FOTW)\for web\"/>
    </mc:Choice>
  </mc:AlternateContent>
  <bookViews>
    <workbookView xWindow="0" yWindow="0" windowWidth="21570" windowHeight="9390"/>
  </bookViews>
  <sheets>
    <sheet name="FOTW #97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<sst xmlns="http://schemas.openxmlformats.org/spreadsheetml/2006/main" count="27" uniqueCount="27">
  <si>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China</t>
  </si>
  <si>
    <t>PHEV</t>
  </si>
  <si>
    <t>Europe</t>
  </si>
  <si>
    <t>Japan</t>
  </si>
  <si>
    <t>Total PEV</t>
  </si>
  <si>
    <t>Vehicle Type</t>
  </si>
  <si>
    <t>EV</t>
  </si>
  <si>
    <t>Plug-in Vehicle Sales by Vehicle Type, Calendar Years 2015 and 2016 (Thousands)</t>
  </si>
  <si>
    <t>United States</t>
  </si>
  <si>
    <t>Canada</t>
  </si>
  <si>
    <t>World</t>
  </si>
  <si>
    <t>U.S. Department of Energy, Vehicle Technologies Office</t>
  </si>
  <si>
    <t>Fact of the Week # 976</t>
  </si>
  <si>
    <t xml:space="preserve">Sources: </t>
  </si>
  <si>
    <t>Data compiled and estimated from various sources by Argonne National Laboratory, March 2016.</t>
  </si>
  <si>
    <t>Global Sales References:</t>
  </si>
  <si>
    <t xml:space="preserve">·     Inside EVs, “Toyota Launches New Prius PHV in Japan” http://insideevs.com/toyota-launches-new-prius-phv-in-japan-targets-2500-sales-monthly-10-million-hybrid-sales-achieved/ </t>
  </si>
  <si>
    <t>·     Inside EVs, “Mitsubishi Outlander PHEV Sales in Japan Down Nearly 90% in July” http://insideevs.com/mitsubishi-outlander-phev-sales-in-japan-down-nearly-90-in-july/</t>
  </si>
  <si>
    <t>·     Inside EVs, “Mitsubishi Outlander PHEV Sales Fall In Japan For April” http://insideevs.com/in-japan-mitsubishi-outlander-phev-plumped-in-april-to-250/</t>
  </si>
  <si>
    <t>·     Inside EVs, “2017 Mitsubishi Outlander PHEV Postponed To Next Summer” http://www.hybridcars.com/exclusive-2017-mitsubishi-outlander-phev-postponed-to-next-summer/</t>
  </si>
  <si>
    <t>·     Inside EVs, “Nissan LEAF Sales In Japan Cross 75,000 In February” http://insideevs.com/nissan-leaf-sales-in-japan-cross-75000-in-february/</t>
  </si>
  <si>
    <t>·     Wards Automotive, “Toyota Leads Hybrid Market to Record Sales in 2016”  http://wardsauto.com/engines/toyota-leads-hybrid-market-record-sales-2016?NL=WAW-04&amp;Issue=</t>
  </si>
  <si>
    <t>WAW-04_20170301_WAW-04_59&amp;sfvc4enews=42&amp;cl=article_11&amp;utm_rid=CPENT000004003532&amp;utm_campaign=10237&amp;utm_medium=email&amp;elq2=764414ebf2c24994adce6360ccfae2db</t>
  </si>
  <si>
    <t>1.      All China PEV sales and some of Japan PEV sales are provided by Prof. Wang Hewu of Tsinghua University, Beijing, China.</t>
  </si>
  <si>
    <t xml:space="preserve">3.      Other Japan PEV sales are from the following websites: </t>
  </si>
  <si>
    <t>4.      International Energy Agency, Global EV Outlook 2016 https://www.iea.org/publications/freepublications/publication/Global_EV_Outlook_2016.pdf</t>
  </si>
  <si>
    <t>2.      Europe PEV sales are from European Alternative Observatory. http://www.eafo.eu/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</si>
</sst>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4" fillId="3" borderId="0" applyNumberFormat="0" applyBorder="0" applyAlignment="0" applyProtection="0"/>
    <xf numFmtId="0" fontId="8" fillId="6" borderId="1" applyNumberFormat="0" applyAlignment="0" applyProtection="0"/>
    <xf numFmtId="0" fontId="10" fillId="7" borderId="4" applyNumberFormat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6" fillId="5" borderId="1" applyNumberFormat="0" applyAlignment="0" applyProtection="0"/>
    <xf numFmtId="0" fontId="9" fillId="0" borderId="3" applyNumberFormat="0" applyFill="0" applyAlignment="0" applyProtection="0"/>
    <xf numFmtId="0" fontId="5" fillId="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8" borderId="5" applyNumberFormat="0" applyFont="0" applyAlignment="0" applyProtection="0"/>
    <xf numFmtId="0" fontId="7" fillId="6" borderId="2" applyNumberFormat="0" applyAlignment="0" applyProtection="0"/>
    <xf numFmtId="0" fontId="18" fillId="0" borderId="0"/>
    <xf numFmtId="0" fontId="2" fillId="0" borderId="6" applyNumberFormat="0" applyFill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164" fontId="0" fillId="0" borderId="0" xfId="0" applyNumberFormat="1" applyFill="1"/>
    <xf numFmtId="164" fontId="0" fillId="0" borderId="0" xfId="1" applyNumberFormat="1" applyFont="1" applyFill="1"/>
    <xf numFmtId="165" fontId="0" fillId="0" borderId="0" xfId="2" applyNumberFormat="1" applyFont="1" applyFill="1"/>
    <xf numFmtId="166" fontId="0" fillId="0" borderId="0" xfId="1" applyNumberFormat="1" applyFont="1" applyFill="1"/>
    <xf numFmtId="9" fontId="0" fillId="0" borderId="0" xfId="2" applyFont="1"/>
    <xf numFmtId="0" fontId="0" fillId="0" borderId="0" xfId="0"/>
    <xf numFmtId="43" fontId="0" fillId="0" borderId="0" xfId="0" applyNumberFormat="1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indent="5"/>
    </xf>
    <xf numFmtId="0" fontId="22" fillId="0" borderId="0" xfId="0" applyFont="1"/>
    <xf numFmtId="0" fontId="20" fillId="0" borderId="0" xfId="0" applyFont="1"/>
    <xf numFmtId="0" fontId="23" fillId="0" borderId="0" xfId="0" applyFont="1"/>
    <xf numFmtId="0" fontId="22" fillId="0" borderId="7" xfId="0" applyFont="1" applyBorder="1"/>
    <xf numFmtId="0" fontId="22" fillId="0" borderId="7" xfId="0" applyFont="1" applyFill="1" applyBorder="1"/>
    <xf numFmtId="166" fontId="22" fillId="0" borderId="7" xfId="1" applyNumberFormat="1" applyFont="1" applyBorder="1"/>
    <xf numFmtId="166" fontId="22" fillId="0" borderId="7" xfId="1" applyNumberFormat="1" applyFont="1" applyBorder="1" applyAlignment="1">
      <alignment vertical="center"/>
    </xf>
    <xf numFmtId="167" fontId="22" fillId="0" borderId="7" xfId="0" applyNumberFormat="1" applyFont="1" applyBorder="1"/>
    <xf numFmtId="43" fontId="22" fillId="0" borderId="0" xfId="0" applyNumberFormat="1" applyFont="1"/>
    <xf numFmtId="167" fontId="24" fillId="0" borderId="7" xfId="0" applyNumberFormat="1" applyFont="1" applyBorder="1" applyAlignment="1">
      <alignment horizontal="right" vertical="center" wrapText="1"/>
    </xf>
    <xf numFmtId="4" fontId="22" fillId="0" borderId="0" xfId="0" applyNumberFormat="1" applyFont="1"/>
    <xf numFmtId="0" fontId="22" fillId="0" borderId="0" xfId="0" applyFont="1" applyFill="1"/>
    <xf numFmtId="166" fontId="22" fillId="0" borderId="0" xfId="0" applyNumberFormat="1" applyFont="1"/>
    <xf numFmtId="9" fontId="22" fillId="0" borderId="0" xfId="2" applyFont="1"/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3" applyFont="1" applyAlignment="1" applyProtection="1"/>
  </cellXfs>
  <cellStyles count="5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Dezimal [0]_Tabelle1" xfId="32"/>
    <cellStyle name="Dezimal_Tabelle1" xfId="33"/>
    <cellStyle name="Explanatory Text 2" xfId="34"/>
    <cellStyle name="Good 2" xfId="35"/>
    <cellStyle name="Hyperlink" xfId="3" builtinId="8"/>
    <cellStyle name="Input 2" xfId="36"/>
    <cellStyle name="Linked Cell 2" xfId="37"/>
    <cellStyle name="Neutral 2" xfId="38"/>
    <cellStyle name="Normal" xfId="0" builtinId="0"/>
    <cellStyle name="Normal 2" xfId="39"/>
    <cellStyle name="Normal 2 2" xfId="40"/>
    <cellStyle name="Normal 2 3" xfId="41"/>
    <cellStyle name="Normal 2 4" xfId="42"/>
    <cellStyle name="Normal 2 5" xfId="43"/>
    <cellStyle name="Normal 3" xfId="4"/>
    <cellStyle name="Normal 3 2" xfId="44"/>
    <cellStyle name="Normal 3 3" xfId="45"/>
    <cellStyle name="Normal 5" xfId="46"/>
    <cellStyle name="Normal 6" xfId="47"/>
    <cellStyle name="Normal 7" xfId="48"/>
    <cellStyle name="Normal 8" xfId="49"/>
    <cellStyle name="Note 2" xfId="50"/>
    <cellStyle name="Output 2" xfId="51"/>
    <cellStyle name="Percent" xfId="2" builtinId="5"/>
    <cellStyle name="Standard_Tabelle1" xfId="52"/>
    <cellStyle name="Total 2" xfId="53"/>
    <cellStyle name="Währung [0]_Tabelle1" xfId="54"/>
    <cellStyle name="Währung_Tabelle1" xfId="55"/>
    <cellStyle name="Warning Text 2" xfId="5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Plug-in</a:t>
            </a:r>
            <a:r>
              <a:rPr lang="en-US" baseline="0"/>
              <a:t> Vehicle Sales by Vehicle Type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84856506213216E-2"/>
          <c:y val="8.0310251916184905E-2"/>
          <c:w val="0.87063442891806608"/>
          <c:h val="0.811590586060463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#976'!$B$7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'FOTW #976'!$C$5:$L$6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</c:lvl>
                <c:lvl>
                  <c:pt idx="0">
                    <c:v>China</c:v>
                  </c:pt>
                  <c:pt idx="2">
                    <c:v>Europe</c:v>
                  </c:pt>
                  <c:pt idx="4">
                    <c:v>United States</c:v>
                  </c:pt>
                  <c:pt idx="6">
                    <c:v>Japan</c:v>
                  </c:pt>
                  <c:pt idx="8">
                    <c:v>Canada</c:v>
                  </c:pt>
                </c:lvl>
              </c:multiLvlStrCache>
            </c:multiLvlStrRef>
          </c:cat>
          <c:val>
            <c:numRef>
              <c:f>'FOTW #976'!$C$7:$L$7</c:f>
              <c:numCache>
                <c:formatCode>_(* #,##0.0_);_(* \(#,##0.0\);_(* "-"??_);_(@_)</c:formatCode>
                <c:ptCount val="10"/>
                <c:pt idx="0">
                  <c:v>143.26900000000001</c:v>
                </c:pt>
                <c:pt idx="1">
                  <c:v>244.393</c:v>
                </c:pt>
                <c:pt idx="2">
                  <c:v>87.762</c:v>
                </c:pt>
                <c:pt idx="3">
                  <c:v>91.257999999999996</c:v>
                </c:pt>
                <c:pt idx="4">
                  <c:v>71.063999999999993</c:v>
                </c:pt>
                <c:pt idx="5">
                  <c:v>86.730999999999995</c:v>
                </c:pt>
                <c:pt idx="6">
                  <c:v>10.356</c:v>
                </c:pt>
                <c:pt idx="7">
                  <c:v>15.202999999999999</c:v>
                </c:pt>
                <c:pt idx="8">
                  <c:v>4.6959999999999997</c:v>
                </c:pt>
                <c:pt idx="9">
                  <c:v>4.8849999999999998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B-478D-A127-5E09ACF70F96}"/>
            </c:ext>
          </c:extLst>
        </c:ser>
        <c:ser>
          <c:idx val="1"/>
          <c:order val="1"/>
          <c:tx>
            <c:strRef>
              <c:f>'FOTW #976'!$B$8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'FOTW #976'!$C$5:$L$6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</c:lvl>
                <c:lvl>
                  <c:pt idx="0">
                    <c:v>China</c:v>
                  </c:pt>
                  <c:pt idx="2">
                    <c:v>Europe</c:v>
                  </c:pt>
                  <c:pt idx="4">
                    <c:v>United States</c:v>
                  </c:pt>
                  <c:pt idx="6">
                    <c:v>Japan</c:v>
                  </c:pt>
                  <c:pt idx="8">
                    <c:v>Canada</c:v>
                  </c:pt>
                </c:lvl>
              </c:multiLvlStrCache>
            </c:multiLvlStrRef>
          </c:cat>
          <c:val>
            <c:numRef>
              <c:f>'FOTW #976'!$C$8:$L$8</c:f>
              <c:numCache>
                <c:formatCode>_(* #,##0.0_);_(* \(#,##0.0\);_(* "-"??_);_(@_)</c:formatCode>
                <c:ptCount val="10"/>
                <c:pt idx="0">
                  <c:v>63.752000000000002</c:v>
                </c:pt>
                <c:pt idx="1">
                  <c:v>72.382999999999996</c:v>
                </c:pt>
                <c:pt idx="2">
                  <c:v>100.57599999999999</c:v>
                </c:pt>
                <c:pt idx="3">
                  <c:v>118.041</c:v>
                </c:pt>
                <c:pt idx="4">
                  <c:v>42.959000000000003</c:v>
                </c:pt>
                <c:pt idx="5">
                  <c:v>72.885000000000005</c:v>
                </c:pt>
                <c:pt idx="6">
                  <c:v>12.413</c:v>
                </c:pt>
                <c:pt idx="7">
                  <c:v>9.0890000000000004</c:v>
                </c:pt>
                <c:pt idx="8">
                  <c:v>2.2400000000000002</c:v>
                </c:pt>
                <c:pt idx="9">
                  <c:v>5.4130000000000003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B-478D-A127-5E09ACF70F96}"/>
            </c:ext>
          </c:extLst>
        </c:ser>
        <c:ser>
          <c:idx val="2"/>
          <c:order val="2"/>
          <c:tx>
            <c:strRef>
              <c:f>'FOTW #976'!$B$9</c:f>
              <c:strCache>
                <c:ptCount val="1"/>
                <c:pt idx="0">
                  <c:v>Total PEV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'FOTW #976'!$C$5:$L$6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2015</c:v>
                  </c:pt>
                  <c:pt idx="9">
                    <c:v>2016</c:v>
                  </c:pt>
                </c:lvl>
                <c:lvl>
                  <c:pt idx="0">
                    <c:v>China</c:v>
                  </c:pt>
                  <c:pt idx="2">
                    <c:v>Europe</c:v>
                  </c:pt>
                  <c:pt idx="4">
                    <c:v>United States</c:v>
                  </c:pt>
                  <c:pt idx="6">
                    <c:v>Japan</c:v>
                  </c:pt>
                  <c:pt idx="8">
                    <c:v>Canada</c:v>
                  </c:pt>
                </c:lvl>
              </c:multiLvlStrCache>
            </c:multiLvlStrRef>
          </c:cat>
          <c:val>
            <c:numRef>
              <c:f>'FOTW #976'!$C$9:$L$9</c:f>
              <c:numCache>
                <c:formatCode>_(* #,##0.0_);_(* \(#,##0.0\);_(* "-"??_);_(@_)</c:formatCode>
                <c:ptCount val="10"/>
                <c:pt idx="0">
                  <c:v>207.02099999999999</c:v>
                </c:pt>
                <c:pt idx="1">
                  <c:v>316.77600000000001</c:v>
                </c:pt>
                <c:pt idx="2">
                  <c:v>188.33799999999999</c:v>
                </c:pt>
                <c:pt idx="3">
                  <c:v>209.29900000000001</c:v>
                </c:pt>
                <c:pt idx="4">
                  <c:v>114.023</c:v>
                </c:pt>
                <c:pt idx="5">
                  <c:v>159.61600000000001</c:v>
                </c:pt>
                <c:pt idx="6">
                  <c:v>22.768999999999998</c:v>
                </c:pt>
                <c:pt idx="7">
                  <c:v>24.292000000000002</c:v>
                </c:pt>
                <c:pt idx="8">
                  <c:v>6.9359999999999999</c:v>
                </c:pt>
                <c:pt idx="9">
                  <c:v>10.298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B-478D-A127-5E09ACF7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59936"/>
        <c:axId val="141961472"/>
      </c:barChart>
      <c:catAx>
        <c:axId val="141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1472"/>
        <c:crosses val="autoZero"/>
        <c:auto val="1"/>
        <c:lblAlgn val="ctr"/>
        <c:lblOffset val="100"/>
        <c:noMultiLvlLbl val="0"/>
      </c:catAx>
      <c:valAx>
        <c:axId val="141961472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Sales (Thousands)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5993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993478281719047"/>
          <c:y val="0.10044401426565866"/>
          <c:w val="8.2418534467600807E-2"/>
          <c:h val="8.5346136904053238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59966</xdr:colOff>
      <xdr:row>11</xdr:row>
      <xdr:rowOff>40139</xdr:rowOff>
    </xdr:from>
    <xdr:to>
      <xdr:col>12</xdr:col>
      <xdr:colOff>549551</xdr:colOff>
      <xdr:row>41</xdr:row>
      <xdr:rowOff>61872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0.44242</cdr:x>
      <cdr:y>0.08017</cdr:y>
    </cdr:from>
    <cdr:to>
      <cdr:x>0.44364</cdr:x>
      <cdr:y>0.98556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2BB771A-6D3D-48C9-A317-AC395A28D2DF}"/>
            </a:ext>
          </a:extLst>
        </cdr:cNvPr>
        <cdr:cNvCxnSpPr/>
      </cdr:nvCxnSpPr>
      <cdr:spPr>
        <a:xfrm xmlns:a="http://schemas.openxmlformats.org/drawingml/2006/main">
          <a:off x="3459767" y="459914"/>
          <a:ext cx="9541" cy="51939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0.61762</cdr:x>
      <cdr:y>0.07899</cdr:y>
    </cdr:from>
    <cdr:to>
      <cdr:x>0.61883</cdr:x>
      <cdr:y>0.98438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8A85720-E012-40C6-869D-CFBF24B2680D}"/>
            </a:ext>
          </a:extLst>
        </cdr:cNvPr>
        <cdr:cNvCxnSpPr/>
      </cdr:nvCxnSpPr>
      <cdr:spPr>
        <a:xfrm xmlns:a="http://schemas.openxmlformats.org/drawingml/2006/main">
          <a:off x="4829828" y="453145"/>
          <a:ext cx="9462" cy="51939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0.26837</cdr:x>
      <cdr:y>0.08025</cdr:y>
    </cdr:from>
    <cdr:to>
      <cdr:x>0.26959</cdr:x>
      <cdr:y>0.98564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01912E8C-D0CE-4368-A62F-0A439CEBC0D3}"/>
            </a:ext>
          </a:extLst>
        </cdr:cNvPr>
        <cdr:cNvCxnSpPr/>
      </cdr:nvCxnSpPr>
      <cdr:spPr>
        <a:xfrm xmlns:a="http://schemas.openxmlformats.org/drawingml/2006/main">
          <a:off x="2098668" y="460373"/>
          <a:ext cx="9541" cy="51939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0.78969</cdr:x>
      <cdr:y>0.08025</cdr:y>
    </cdr:from>
    <cdr:to>
      <cdr:x>0.7909</cdr:x>
      <cdr:y>0.98564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1ED51616-9451-4ADB-896F-483810E662B7}"/>
            </a:ext>
          </a:extLst>
        </cdr:cNvPr>
        <cdr:cNvCxnSpPr/>
      </cdr:nvCxnSpPr>
      <cdr:spPr>
        <a:xfrm xmlns:a="http://schemas.openxmlformats.org/drawingml/2006/main">
          <a:off x="6175375" y="460375"/>
          <a:ext cx="9462" cy="51939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6-may-8-2017-china-has-highest-number-sales-plug-vehicles-wor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selection activeCell="E3" sqref="E3"/>
    </sheetView>
  </sheetViews>
  <sheetFormatPr defaultRowHeight="15" x14ac:dyDescent="0.25"/>
  <cols>
    <col min="1" max="1" width="4.140625" customWidth="1"/>
    <col min="2" max="2" width="14.7109375" customWidth="1"/>
    <col min="3" max="6" width="11.5703125" bestFit="1" customWidth="1"/>
    <col min="7" max="10" width="10.5703125" bestFit="1" customWidth="1"/>
    <col min="11" max="11" width="10.42578125" customWidth="1"/>
    <col min="12" max="12" width="11" customWidth="1"/>
  </cols>
  <sheetData>
    <row r="1" spans="1:18" s="7" customFormat="1" ht="15.75" x14ac:dyDescent="0.25">
      <c r="B1" s="9" t="s">
        <v>11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8" s="7" customFormat="1" ht="15.75" x14ac:dyDescent="0.25">
      <c r="B2" s="29" t="s">
        <v>12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8" s="7" customForma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15.75" x14ac:dyDescent="0.25">
      <c r="B4" s="12"/>
      <c r="C4" s="14" t="s">
        <v>7</v>
      </c>
      <c r="D4" s="14"/>
      <c r="E4" s="14"/>
      <c r="F4" s="14"/>
      <c r="G4" s="14"/>
      <c r="H4" s="14"/>
      <c r="I4" s="12"/>
      <c r="J4" s="12"/>
      <c r="K4" s="12"/>
      <c r="L4" s="12"/>
      <c r="M4" s="12"/>
      <c r="N4" s="12"/>
      <c r="O4" s="12"/>
      <c r="P4" s="12"/>
    </row>
    <row r="5" spans="1:18" x14ac:dyDescent="0.25">
      <c r="B5" s="27" t="s">
        <v>5</v>
      </c>
      <c r="C5" s="26" t="s">
        <v>0</v>
      </c>
      <c r="D5" s="26"/>
      <c r="E5" s="26" t="s">
        <v>2</v>
      </c>
      <c r="F5" s="26"/>
      <c r="G5" s="26" t="s">
        <v>8</v>
      </c>
      <c r="H5" s="26"/>
      <c r="I5" s="26" t="s">
        <v>3</v>
      </c>
      <c r="J5" s="26"/>
      <c r="K5" s="26" t="s">
        <v>9</v>
      </c>
      <c r="L5" s="26"/>
      <c r="M5" s="26" t="s">
        <v>10</v>
      </c>
      <c r="N5" s="26"/>
      <c r="O5" s="12"/>
      <c r="P5" s="12"/>
      <c r="Q5" s="7"/>
    </row>
    <row r="6" spans="1:18" x14ac:dyDescent="0.25">
      <c r="B6" s="28"/>
      <c r="C6" s="15">
        <v>2015</v>
      </c>
      <c r="D6" s="15">
        <v>2016</v>
      </c>
      <c r="E6" s="15">
        <v>2015</v>
      </c>
      <c r="F6" s="15">
        <v>2016</v>
      </c>
      <c r="G6" s="15">
        <v>2015</v>
      </c>
      <c r="H6" s="15">
        <v>2016</v>
      </c>
      <c r="I6" s="15">
        <v>2015</v>
      </c>
      <c r="J6" s="15">
        <v>2016</v>
      </c>
      <c r="K6" s="16">
        <v>2015</v>
      </c>
      <c r="L6" s="16">
        <v>2016</v>
      </c>
      <c r="M6" s="16">
        <v>2015</v>
      </c>
      <c r="N6" s="16">
        <v>2016</v>
      </c>
      <c r="O6" s="12"/>
      <c r="P6" s="12"/>
      <c r="Q6" s="7"/>
    </row>
    <row r="7" spans="1:18" x14ac:dyDescent="0.25">
      <c r="B7" s="15" t="s">
        <v>6</v>
      </c>
      <c r="C7" s="17">
        <v>143.26900000000001</v>
      </c>
      <c r="D7" s="18">
        <v>244.393</v>
      </c>
      <c r="E7" s="17">
        <v>87.762</v>
      </c>
      <c r="F7" s="17">
        <v>91.257999999999996</v>
      </c>
      <c r="G7" s="17">
        <v>71.063999999999993</v>
      </c>
      <c r="H7" s="17">
        <v>86.730999999999995</v>
      </c>
      <c r="I7" s="17">
        <v>10.356</v>
      </c>
      <c r="J7" s="17">
        <v>15.202999999999999</v>
      </c>
      <c r="K7" s="17">
        <v>4.6959999999999997</v>
      </c>
      <c r="L7" s="17">
        <v>4.8849999999999998</v>
      </c>
      <c r="M7" s="19">
        <v>333.00435000000004</v>
      </c>
      <c r="N7" s="19">
        <v>464.59350000000001</v>
      </c>
      <c r="O7" s="20"/>
      <c r="P7" s="20"/>
      <c r="Q7" s="8"/>
      <c r="R7" s="8"/>
    </row>
    <row r="8" spans="1:18" x14ac:dyDescent="0.25">
      <c r="B8" s="15" t="s">
        <v>1</v>
      </c>
      <c r="C8" s="17">
        <v>63.752000000000002</v>
      </c>
      <c r="D8" s="18">
        <v>72.382999999999996</v>
      </c>
      <c r="E8" s="17">
        <v>100.57599999999999</v>
      </c>
      <c r="F8" s="17">
        <v>118.041</v>
      </c>
      <c r="G8" s="17">
        <v>42.959000000000003</v>
      </c>
      <c r="H8" s="17">
        <v>72.885000000000005</v>
      </c>
      <c r="I8" s="17">
        <v>12.413</v>
      </c>
      <c r="J8" s="17">
        <v>9.0890000000000004</v>
      </c>
      <c r="K8" s="17">
        <v>2.2400000000000002</v>
      </c>
      <c r="L8" s="17">
        <v>5.4130000000000003</v>
      </c>
      <c r="M8" s="19">
        <v>233.03700000000003</v>
      </c>
      <c r="N8" s="19">
        <v>291.70155</v>
      </c>
      <c r="O8" s="20"/>
      <c r="P8" s="20"/>
      <c r="Q8" s="8"/>
      <c r="R8" s="8"/>
    </row>
    <row r="9" spans="1:18" x14ac:dyDescent="0.25">
      <c r="B9" s="15" t="s">
        <v>4</v>
      </c>
      <c r="C9" s="17">
        <v>207.02099999999999</v>
      </c>
      <c r="D9" s="17">
        <v>316.77600000000001</v>
      </c>
      <c r="E9" s="17">
        <v>188.33799999999999</v>
      </c>
      <c r="F9" s="17">
        <v>209.29900000000001</v>
      </c>
      <c r="G9" s="17">
        <v>114.023</v>
      </c>
      <c r="H9" s="17">
        <v>159.61600000000001</v>
      </c>
      <c r="I9" s="17">
        <v>22.768999999999998</v>
      </c>
      <c r="J9" s="17">
        <v>24.292000000000002</v>
      </c>
      <c r="K9" s="17">
        <v>6.9359999999999999</v>
      </c>
      <c r="L9" s="17">
        <v>10.298</v>
      </c>
      <c r="M9" s="21">
        <v>566.04135000000008</v>
      </c>
      <c r="N9" s="21">
        <v>756.29504999999995</v>
      </c>
      <c r="O9" s="22"/>
      <c r="P9" s="22"/>
      <c r="Q9" s="8"/>
      <c r="R9" s="8"/>
    </row>
    <row r="10" spans="1:18" x14ac:dyDescent="0.25">
      <c r="B10" s="23"/>
      <c r="C10" s="12"/>
      <c r="D10" s="12"/>
      <c r="E10" s="12"/>
      <c r="F10" s="12"/>
      <c r="G10" s="12"/>
      <c r="H10" s="12"/>
      <c r="I10" s="12"/>
      <c r="J10" s="12"/>
      <c r="K10" s="24"/>
      <c r="L10" s="24"/>
      <c r="M10" s="12"/>
      <c r="N10" s="25"/>
      <c r="O10" s="12"/>
      <c r="P10" s="12"/>
    </row>
    <row r="11" spans="1:18" x14ac:dyDescent="0.25">
      <c r="D11" s="6"/>
      <c r="F11" s="6"/>
      <c r="H11" s="6"/>
      <c r="J11" s="6"/>
      <c r="L11" s="6"/>
    </row>
    <row r="12" spans="1:18" x14ac:dyDescent="0.25">
      <c r="B12" s="5"/>
      <c r="D12" s="6"/>
      <c r="E12" s="5"/>
      <c r="F12" s="6"/>
      <c r="G12" s="5"/>
      <c r="H12" s="6"/>
      <c r="I12" s="5"/>
      <c r="J12" s="6"/>
      <c r="K12" s="5"/>
      <c r="L12" s="6"/>
    </row>
    <row r="13" spans="1:18" x14ac:dyDescent="0.25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8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3"/>
      <c r="J15" s="1"/>
      <c r="K15" s="2"/>
      <c r="L15" s="2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3"/>
      <c r="J16" s="1"/>
      <c r="K16" s="2"/>
      <c r="L16" s="2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3"/>
      <c r="J17" s="1"/>
      <c r="K17" s="3"/>
      <c r="L17" s="3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4"/>
      <c r="J18" s="1"/>
      <c r="K18" s="4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</row>
    <row r="44" spans="2:4" x14ac:dyDescent="0.25">
      <c r="B44" s="10" t="s">
        <v>13</v>
      </c>
      <c r="C44" s="13"/>
      <c r="D44" s="13"/>
    </row>
    <row r="45" spans="2:4" x14ac:dyDescent="0.25">
      <c r="B45" s="10" t="s">
        <v>14</v>
      </c>
      <c r="C45" s="13"/>
      <c r="D45" s="13"/>
    </row>
    <row r="46" spans="2:4" x14ac:dyDescent="0.25">
      <c r="B46" s="10" t="s">
        <v>15</v>
      </c>
      <c r="C46" s="13"/>
      <c r="D46" s="13"/>
    </row>
    <row r="47" spans="2:4" x14ac:dyDescent="0.25">
      <c r="B47" s="11" t="s">
        <v>23</v>
      </c>
      <c r="C47" s="13"/>
      <c r="D47" s="13"/>
    </row>
    <row r="48" spans="2:4" x14ac:dyDescent="0.25">
      <c r="B48" s="11" t="s">
        <v>26</v>
      </c>
      <c r="C48" s="13"/>
      <c r="D48" s="13"/>
    </row>
    <row r="49" spans="2:4" x14ac:dyDescent="0.25">
      <c r="B49" s="11" t="s">
        <v>24</v>
      </c>
      <c r="C49" s="13"/>
      <c r="D49" s="13"/>
    </row>
    <row r="50" spans="2:4" x14ac:dyDescent="0.25">
      <c r="B50" s="13"/>
      <c r="C50" s="13" t="s">
        <v>16</v>
      </c>
      <c r="D50" s="13"/>
    </row>
    <row r="51" spans="2:4" x14ac:dyDescent="0.25">
      <c r="B51" s="13"/>
      <c r="C51" s="13" t="s">
        <v>17</v>
      </c>
      <c r="D51" s="13"/>
    </row>
    <row r="52" spans="2:4" x14ac:dyDescent="0.25">
      <c r="B52" s="13"/>
      <c r="C52" s="13" t="s">
        <v>18</v>
      </c>
      <c r="D52" s="13"/>
    </row>
    <row r="53" spans="2:4" x14ac:dyDescent="0.25">
      <c r="B53" s="13"/>
      <c r="C53" s="13" t="s">
        <v>19</v>
      </c>
      <c r="D53" s="13"/>
    </row>
    <row r="54" spans="2:4" x14ac:dyDescent="0.25">
      <c r="B54" s="13"/>
      <c r="C54" s="13" t="s">
        <v>21</v>
      </c>
      <c r="D54" s="13"/>
    </row>
    <row r="55" spans="2:4" x14ac:dyDescent="0.25">
      <c r="B55" s="13"/>
      <c r="C55" s="13"/>
      <c r="D55" s="13" t="s">
        <v>22</v>
      </c>
    </row>
    <row r="56" spans="2:4" x14ac:dyDescent="0.25">
      <c r="B56" s="13"/>
      <c r="C56" s="13" t="s">
        <v>20</v>
      </c>
      <c r="D56" s="13"/>
    </row>
    <row r="57" spans="2:4" x14ac:dyDescent="0.25">
      <c r="B57" s="11" t="s">
        <v>25</v>
      </c>
      <c r="C57" s="13"/>
      <c r="D57" s="13"/>
    </row>
    <row r="58" spans="2:4" x14ac:dyDescent="0.25">
      <c r="B58" s="13"/>
      <c r="C58" s="13"/>
      <c r="D58" s="13"/>
    </row>
    <row r="59" spans="2:4" x14ac:dyDescent="0.25">
      <c r="B59" s="13"/>
      <c r="C59" s="13"/>
      <c r="D59" s="13"/>
    </row>
  </sheetData>
  <mergeCells count="7">
    <mergeCell ref="M5:N5"/>
    <mergeCell ref="K5:L5"/>
    <mergeCell ref="B5:B6"/>
    <mergeCell ref="C5:D5"/>
    <mergeCell ref="E5:F5"/>
    <mergeCell ref="G5:H5"/>
    <mergeCell ref="I5:J5"/>
  </mergeCells>
  <hyperlinks>
    <hyperlink ref="B2" r:id="rId1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Vehicle Sales by Vehicle Type, 2015 and 2016</dc:title>
  <dc:subject>Plug-in Vehicle Sales by Vehicle Type</dc:subject>
  <dc:creator>Oak Ridge National Laboratory</dc:creator>
  <cp:keywords>Plug-in Vehicle Sales, PHEV, EV, Global Sales</cp:keywords>
  <cp:lastModifiedBy>Skonicki, Vicki L.</cp:lastModifiedBy>
  <dcterms:created xsi:type="dcterms:W3CDTF">2017-02-18T22:24:51Z</dcterms:created>
  <dcterms:modified xsi:type="dcterms:W3CDTF">2017-05-05T23:33:54Z</dcterms:modified>
</cp:coreProperties>
</file>