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75" windowWidth="21840" windowHeight="12345"/>
  </bookViews>
  <sheets>
    <sheet name="FOTW #911" sheetId="1" r:id="rId1"/>
  </sheets>
  <calcPr calcId="145621"/>
</workbook>
</file>

<file path=xl/calcChain.xml><?xml version="1.0" encoding="utf-8"?>
<calcChain xmlns="http://schemas.openxmlformats.org/spreadsheetml/2006/main">
  <c r="Z10" i="1" l="1"/>
  <c r="Z9" i="1"/>
</calcChain>
</file>

<file path=xl/sharedStrings.xml><?xml version="1.0" encoding="utf-8"?>
<sst xmlns="http://schemas.openxmlformats.org/spreadsheetml/2006/main" count="31" uniqueCount="24">
  <si>
    <t xml:space="preserve">All Nissan Leafs </t>
  </si>
  <si>
    <t>Nissan Leafs with WPC access</t>
  </si>
  <si>
    <t>Vehicle Type and Charging Access</t>
  </si>
  <si>
    <t>All Chevrolet Volts</t>
  </si>
  <si>
    <t>Chevrolet Volts with WPC access</t>
  </si>
  <si>
    <t>Annual Miles per Vehicle using Only Electricity</t>
  </si>
  <si>
    <t>Annual Miles per Vehicle Using Electricity and/or Gasoline</t>
  </si>
  <si>
    <t>Annual Miles per Vehicle for All Vehicles</t>
  </si>
  <si>
    <t>Source: Leafs and Volts: Idaho National Laboratory, Plugged In: How Americans Charge Their Electric Vehicles, INL/EXT-15-35584, 2015.</t>
  </si>
  <si>
    <t xml:space="preserve">National Average: U.S. Department of Transportation, Federal Highway Administration, Highway Statistics 2013, Table VM-1, 2014. </t>
  </si>
  <si>
    <t>Chevrolet Volts 
with WPC access</t>
  </si>
  <si>
    <t>Nissan Leafs 
with WPC access</t>
  </si>
  <si>
    <t>http://avt.inl.gov/pdf/arra/SummaryReport.pdf</t>
  </si>
  <si>
    <t>https://www.fhwa.dot.gov/policyinformation/statistics/2013</t>
  </si>
  <si>
    <t>National Average of All Light-Duty Vehicles</t>
  </si>
  <si>
    <t>National Average
of All Light-Duty
Vehicles</t>
  </si>
  <si>
    <t>National Average for a Vehicle's First Three Years</t>
  </si>
  <si>
    <t>National Average
 for a Vehicle's 
First Three Years</t>
  </si>
  <si>
    <t>Average Annual Miles per Vehicle for Vehicles in the Study Compared to National Averages</t>
  </si>
  <si>
    <t>and Travel Mileage Schedules, DOT HS 809 952, January 2006.</t>
  </si>
  <si>
    <t xml:space="preserve">http://www-nrd.nhtsa.dot.gov/Pubs/809952.pdf </t>
  </si>
  <si>
    <r>
      <t xml:space="preserve">National Average for a Vehicle’s First Three Years: </t>
    </r>
    <r>
      <rPr>
        <sz val="11"/>
        <color rgb="FF000000"/>
        <rFont val="Arial"/>
        <family val="2"/>
      </rPr>
      <t xml:space="preserve">U.S. Department of Transportation, National Highway Safety Administration, Vehicle Survivability </t>
    </r>
  </si>
  <si>
    <t>U.S. Department of Energy, Vehicle Technology Office</t>
  </si>
  <si>
    <t>Fact of the Week # 911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</si>
</sst>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Arial"/>
      <family val="2"/>
    </font>
    <font>
      <u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164" fontId="0" fillId="0" borderId="0" xfId="1" applyNumberFormat="1" applyFont="1"/>
    <xf numFmtId="0" fontId="0" fillId="0" borderId="0" xfId="0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164" fontId="0" fillId="0" borderId="1" xfId="1" applyNumberFormat="1" applyFont="1" applyBorder="1"/>
    <xf numFmtId="0" fontId="2" fillId="0" borderId="0" xfId="2"/>
    <xf numFmtId="0" fontId="0" fillId="0" borderId="1" xfId="0" applyBorder="1" applyAlignment="1">
      <alignment wrapText="1"/>
    </xf>
    <xf numFmtId="164" fontId="0" fillId="0" borderId="0" xfId="0" applyNumberFormat="1"/>
    <xf numFmtId="9" fontId="0" fillId="0" borderId="0" xfId="3" applyFont="1"/>
    <xf numFmtId="0" fontId="0" fillId="0" borderId="2" xfId="0" applyBorder="1"/>
    <xf numFmtId="164" fontId="0" fillId="0" borderId="2" xfId="1" applyNumberFormat="1" applyFont="1" applyBorder="1"/>
    <xf numFmtId="0" fontId="0" fillId="0" borderId="3" xfId="0" applyFill="1" applyBorder="1"/>
    <xf numFmtId="0" fontId="0" fillId="0" borderId="3" xfId="0" applyBorder="1"/>
    <xf numFmtId="164" fontId="0" fillId="0" borderId="3" xfId="1" applyNumberFormat="1" applyFont="1" applyBorder="1"/>
    <xf numFmtId="0" fontId="0" fillId="0" borderId="3" xfId="0" applyFill="1" applyBorder="1" applyAlignment="1">
      <alignment wrapText="1"/>
    </xf>
    <xf numFmtId="164" fontId="0" fillId="0" borderId="1" xfId="1" applyNumberFormat="1" applyFont="1" applyBorder="1" applyAlignment="1">
      <alignment horizontal="center" wrapText="1"/>
    </xf>
    <xf numFmtId="0" fontId="0" fillId="0" borderId="0" xfId="0" applyFill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0" fontId="6" fillId="0" borderId="0" xfId="2" applyFont="1" applyAlignment="1" applyProtection="1"/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0000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'FOTW #911'!$Y$6</c:f>
              <c:strCache>
                <c:ptCount val="1"/>
                <c:pt idx="0">
                  <c:v>Annual Miles per Vehicle using Only Electricity</c:v>
                </c:pt>
              </c:strCache>
            </c:strRef>
          </c:tx>
          <c:spPr>
            <a:solidFill>
              <a:srgbClr val="FF9933"/>
            </a:solidFill>
          </c:spPr>
          <c:invertIfNegative val="0"/>
          <c:dPt>
            <c:idx val="1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1"/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1"/>
              </a:solidFill>
            </c:spPr>
          </c:dPt>
          <c:dLbls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 11,448 eVMT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 11,448 eVMT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en-US"/>
                      <a:t> 9,112 eVMT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en-US"/>
                      <a:t> 11,882 eVMT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en-US"/>
                      <a:t> 9,697 eVMT 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600"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'FOTW #911'!$X$7:$X$12</c:f>
              <c:strCache>
                <c:ptCount val="6"/>
                <c:pt idx="0">
                  <c:v>National Average
 for a Vehicle's 
First Three Years</c:v>
                </c:pt>
                <c:pt idx="1">
                  <c:v>National Average
of All Light-Duty
Vehicles</c:v>
                </c:pt>
                <c:pt idx="2">
                  <c:v>Chevrolet Volts 
with WPC access</c:v>
                </c:pt>
                <c:pt idx="3">
                  <c:v>All Chevrolet Volts</c:v>
                </c:pt>
                <c:pt idx="4">
                  <c:v>Nissan Leafs 
with WPC access</c:v>
                </c:pt>
                <c:pt idx="5">
                  <c:v>All Nissan Leafs </c:v>
                </c:pt>
              </c:strCache>
            </c:strRef>
          </c:cat>
          <c:val>
            <c:numRef>
              <c:f>'FOTW #911'!$Y$7:$Y$12</c:f>
              <c:numCache>
                <c:formatCode>General</c:formatCode>
                <c:ptCount val="6"/>
                <c:pt idx="2" formatCode="_(* #,##0_);_(* \(#,##0\);_(* &quot;-&quot;??_);_(@_)">
                  <c:v>11448</c:v>
                </c:pt>
                <c:pt idx="3" formatCode="_(* #,##0_);_(* \(#,##0\);_(* &quot;-&quot;??_);_(@_)">
                  <c:v>9112</c:v>
                </c:pt>
                <c:pt idx="4" formatCode="_(* #,##0_);_(* \(#,##0\);_(* &quot;-&quot;??_);_(@_)">
                  <c:v>11882</c:v>
                </c:pt>
                <c:pt idx="5" formatCode="_(* #,##0_);_(* \(#,##0\);_(* &quot;-&quot;??_);_(@_)">
                  <c:v>9697</c:v>
                </c:pt>
              </c:numCache>
            </c:numRef>
          </c:val>
        </c:ser>
        <c:ser>
          <c:idx val="1"/>
          <c:order val="1"/>
          <c:tx>
            <c:strRef>
              <c:f>'FOTW #911'!$Z$6</c:f>
              <c:strCache>
                <c:ptCount val="1"/>
                <c:pt idx="0">
                  <c:v>Annual Miles per Vehicle Using Electricity and/or Gasoline</c:v>
                </c:pt>
              </c:strCache>
            </c:strRef>
          </c:tx>
          <c:invertIfNegative val="0"/>
          <c:cat>
            <c:strRef>
              <c:f>'FOTW #911'!$X$7:$X$12</c:f>
              <c:strCache>
                <c:ptCount val="6"/>
                <c:pt idx="0">
                  <c:v>National Average
 for a Vehicle's 
First Three Years</c:v>
                </c:pt>
                <c:pt idx="1">
                  <c:v>National Average
of All Light-Duty
Vehicles</c:v>
                </c:pt>
                <c:pt idx="2">
                  <c:v>Chevrolet Volts 
with WPC access</c:v>
                </c:pt>
                <c:pt idx="3">
                  <c:v>All Chevrolet Volts</c:v>
                </c:pt>
                <c:pt idx="4">
                  <c:v>Nissan Leafs 
with WPC access</c:v>
                </c:pt>
                <c:pt idx="5">
                  <c:v>All Nissan Leafs </c:v>
                </c:pt>
              </c:strCache>
            </c:strRef>
          </c:cat>
          <c:val>
            <c:numRef>
              <c:f>'FOTW #911'!$Z$7:$Z$12</c:f>
              <c:numCache>
                <c:formatCode>General</c:formatCode>
                <c:ptCount val="6"/>
                <c:pt idx="2" formatCode="_(* #,##0_);_(* \(#,##0\);_(* &quot;-&quot;??_);_(@_)">
                  <c:v>2311</c:v>
                </c:pt>
                <c:pt idx="3" formatCode="_(* #,##0_);_(* \(#,##0\);_(* &quot;-&quot;??_);_(@_)">
                  <c:v>3126</c:v>
                </c:pt>
              </c:numCache>
            </c:numRef>
          </c:val>
        </c:ser>
        <c:ser>
          <c:idx val="2"/>
          <c:order val="2"/>
          <c:tx>
            <c:strRef>
              <c:f>'FOTW #911'!$AA$6</c:f>
              <c:strCache>
                <c:ptCount val="1"/>
                <c:pt idx="0">
                  <c:v>Annual Miles per Vehicle for All Vehicles</c:v>
                </c:pt>
              </c:strCache>
            </c:strRef>
          </c:tx>
          <c:invertIfNegative val="0"/>
          <c:cat>
            <c:strRef>
              <c:f>'FOTW #911'!$X$7:$X$12</c:f>
              <c:strCache>
                <c:ptCount val="6"/>
                <c:pt idx="0">
                  <c:v>National Average
 for a Vehicle's 
First Three Years</c:v>
                </c:pt>
                <c:pt idx="1">
                  <c:v>National Average
of All Light-Duty
Vehicles</c:v>
                </c:pt>
                <c:pt idx="2">
                  <c:v>Chevrolet Volts 
with WPC access</c:v>
                </c:pt>
                <c:pt idx="3">
                  <c:v>All Chevrolet Volts</c:v>
                </c:pt>
                <c:pt idx="4">
                  <c:v>Nissan Leafs 
with WPC access</c:v>
                </c:pt>
                <c:pt idx="5">
                  <c:v>All Nissan Leafs </c:v>
                </c:pt>
              </c:strCache>
            </c:strRef>
          </c:cat>
          <c:val>
            <c:numRef>
              <c:f>'FOTW #911'!$AA$7:$AA$12</c:f>
              <c:numCache>
                <c:formatCode>_(* #,##0_);_(* \(#,##0\);_(* "-"??_);_(@_)</c:formatCode>
                <c:ptCount val="6"/>
                <c:pt idx="0">
                  <c:v>12996</c:v>
                </c:pt>
                <c:pt idx="1">
                  <c:v>11346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46445312"/>
        <c:axId val="140011008"/>
      </c:barChart>
      <c:catAx>
        <c:axId val="46445312"/>
        <c:scaling>
          <c:orientation val="minMax"/>
        </c:scaling>
        <c:delete val="0"/>
        <c:axPos val="l"/>
        <c:majorTickMark val="out"/>
        <c:minorTickMark val="none"/>
        <c:tickLblPos val="nextTo"/>
        <c:crossAx val="140011008"/>
        <c:crosses val="autoZero"/>
        <c:auto val="1"/>
        <c:lblAlgn val="ctr"/>
        <c:lblOffset val="100"/>
        <c:noMultiLvlLbl val="0"/>
      </c:catAx>
      <c:valAx>
        <c:axId val="140011008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Average Annual Miles per Vehicle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46445312"/>
        <c:crosses val="autoZero"/>
        <c:crossBetween val="between"/>
      </c:valAx>
      <c:spPr>
        <a:solidFill>
          <a:schemeClr val="accent3">
            <a:lumMod val="20000"/>
            <a:lumOff val="80000"/>
          </a:schemeClr>
        </a:solidFill>
        <a:ln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49530</xdr:colOff>
      <xdr:row>3</xdr:row>
      <xdr:rowOff>120015</xdr:rowOff>
    </xdr:from>
    <xdr:to>
      <xdr:col>21</xdr:col>
      <xdr:colOff>30480</xdr:colOff>
      <xdr:row>30</xdr:row>
      <xdr:rowOff>91440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0.76682</cdr:x>
      <cdr:y>0.33883</cdr:y>
    </cdr:from>
    <cdr:to>
      <cdr:x>0.86195</cdr:x>
      <cdr:y>0.44871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96012" y="2204258"/>
          <a:ext cx="781070" cy="71483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12,238</a:t>
          </a:r>
        </a:p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VMT</a:t>
          </a:r>
        </a:p>
      </cdr:txBody>
    </cdr:sp>
  </cdr:relSizeAnchor>
  <cdr:relSizeAnchor xmlns:cdr="http://schemas.openxmlformats.org/drawingml/2006/chartDrawing">
    <cdr:from>
      <cdr:x>0.85073</cdr:x>
      <cdr:y>0.48286</cdr:y>
    </cdr:from>
    <cdr:to>
      <cdr:x>0.94586</cdr:x>
      <cdr:y>0.59751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6984960" y="3141293"/>
          <a:ext cx="781070" cy="7458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13,759</a:t>
          </a:r>
        </a:p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VMT</a:t>
          </a:r>
        </a:p>
      </cdr:txBody>
    </cdr:sp>
  </cdr:relSizeAnchor>
  <cdr:relSizeAnchor xmlns:cdr="http://schemas.openxmlformats.org/drawingml/2006/chartDrawing">
    <cdr:from>
      <cdr:x>0.7324</cdr:x>
      <cdr:y>0.62513</cdr:y>
    </cdr:from>
    <cdr:to>
      <cdr:x>0.82753</cdr:x>
      <cdr:y>0.73978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013406" y="4066820"/>
          <a:ext cx="781070" cy="74586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11,346</a:t>
          </a:r>
        </a:p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VMT</a:t>
          </a:r>
        </a:p>
      </cdr:txBody>
    </cdr:sp>
  </cdr:relSizeAnchor>
  <cdr:relSizeAnchor xmlns:cdr="http://schemas.openxmlformats.org/drawingml/2006/chartDrawing">
    <cdr:from>
      <cdr:x>0.81245</cdr:x>
      <cdr:y>0.78917</cdr:y>
    </cdr:from>
    <cdr:to>
      <cdr:x>0.90758</cdr:x>
      <cdr:y>0.88489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670675" y="5133974"/>
          <a:ext cx="781070" cy="622757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3">
            <a:lumMod val="20000"/>
            <a:lumOff val="80000"/>
          </a:schemeClr>
        </a:solidFill>
      </cdr:spPr>
      <cdr:txBody>
        <a:bodyPr xmlns:a="http://schemas.openxmlformats.org/drawingml/2006/main" wrap="non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12,996</a:t>
          </a:r>
        </a:p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VMT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2">
      <a:dk1>
        <a:sysClr val="windowText" lastClr="000000"/>
      </a:dk1>
      <a:lt1>
        <a:sysClr val="window" lastClr="FFFFFF"/>
      </a:lt1>
      <a:dk2>
        <a:srgbClr val="339933"/>
      </a:dk2>
      <a:lt2>
        <a:srgbClr val="92D050"/>
      </a:lt2>
      <a:accent1>
        <a:srgbClr val="003366"/>
      </a:accent1>
      <a:accent2>
        <a:srgbClr val="3366FF"/>
      </a:accent2>
      <a:accent3>
        <a:srgbClr val="FFCE2D"/>
      </a:accent3>
      <a:accent4>
        <a:srgbClr val="FFA600"/>
      </a:accent4>
      <a:accent5>
        <a:srgbClr val="339933"/>
      </a:accent5>
      <a:accent6>
        <a:srgbClr val="92D050"/>
      </a:accent6>
      <a:hlink>
        <a:srgbClr val="ED5E00"/>
      </a:hlink>
      <a:folHlink>
        <a:srgbClr val="C62D03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-nrd.nhtsa.dot.gov/Pubs/809952.pdf" TargetMode="External"/><Relationship Id="rId2" Type="http://schemas.openxmlformats.org/officeDocument/2006/relationships/hyperlink" Target="https://www.fhwa.dot.gov/policyinformation/statistics/2013" TargetMode="External"/><Relationship Id="rId1" Type="http://schemas.openxmlformats.org/officeDocument/2006/relationships/hyperlink" Target="http://avt.inl.gov/pdf/arra/SummaryReport.pdf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energy.gov/eere/vehicles/fact-911-february-8-2016-workplace-charging-increases-vmt-plug-vehicles-ev-projec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zoomScaleNormal="100" workbookViewId="0">
      <selection activeCell="C4" sqref="C4"/>
    </sheetView>
  </sheetViews>
  <sheetFormatPr defaultRowHeight="14.25" x14ac:dyDescent="0.2"/>
  <cols>
    <col min="1" max="1" width="29.875" customWidth="1"/>
    <col min="2" max="2" width="17.75" customWidth="1"/>
    <col min="3" max="3" width="16.875" customWidth="1"/>
    <col min="4" max="4" width="13.625" customWidth="1"/>
    <col min="24" max="24" width="29.25" customWidth="1"/>
    <col min="25" max="25" width="16.125" customWidth="1"/>
    <col min="26" max="26" width="13.75" customWidth="1"/>
    <col min="27" max="27" width="17.125" customWidth="1"/>
  </cols>
  <sheetData>
    <row r="1" spans="1:29" ht="15" x14ac:dyDescent="0.2">
      <c r="A1" s="19" t="s">
        <v>22</v>
      </c>
    </row>
    <row r="2" spans="1:29" ht="15" x14ac:dyDescent="0.2">
      <c r="A2" s="20" t="s">
        <v>23</v>
      </c>
    </row>
    <row r="5" spans="1:29" ht="15" x14ac:dyDescent="0.25">
      <c r="A5" s="18" t="s">
        <v>18</v>
      </c>
      <c r="X5" t="s">
        <v>18</v>
      </c>
    </row>
    <row r="6" spans="1:29" ht="60" customHeight="1" x14ac:dyDescent="0.2">
      <c r="A6" s="3" t="s">
        <v>2</v>
      </c>
      <c r="B6" s="4" t="s">
        <v>5</v>
      </c>
      <c r="C6" s="4" t="s">
        <v>6</v>
      </c>
      <c r="D6" s="4" t="s">
        <v>7</v>
      </c>
      <c r="X6" s="3" t="s">
        <v>2</v>
      </c>
      <c r="Y6" s="4" t="s">
        <v>5</v>
      </c>
      <c r="Z6" s="4" t="s">
        <v>6</v>
      </c>
      <c r="AA6" s="4" t="s">
        <v>7</v>
      </c>
      <c r="AC6" s="17"/>
    </row>
    <row r="7" spans="1:29" ht="41.25" customHeight="1" x14ac:dyDescent="0.2">
      <c r="A7" t="s">
        <v>0</v>
      </c>
      <c r="B7" s="1">
        <v>9697</v>
      </c>
      <c r="X7" s="15" t="s">
        <v>17</v>
      </c>
      <c r="Y7" s="4"/>
      <c r="Z7" s="4"/>
      <c r="AA7" s="16">
        <v>12996</v>
      </c>
    </row>
    <row r="8" spans="1:29" ht="42.75" x14ac:dyDescent="0.2">
      <c r="A8" t="s">
        <v>1</v>
      </c>
      <c r="B8" s="1">
        <v>11882</v>
      </c>
      <c r="X8" s="7" t="s">
        <v>15</v>
      </c>
      <c r="Y8" s="3"/>
      <c r="Z8" s="3"/>
      <c r="AA8" s="5">
        <v>11346</v>
      </c>
      <c r="AC8" s="8"/>
    </row>
    <row r="9" spans="1:29" ht="28.5" x14ac:dyDescent="0.2">
      <c r="A9" t="s">
        <v>3</v>
      </c>
      <c r="B9" s="1">
        <v>9112</v>
      </c>
      <c r="C9" s="1">
        <v>12238</v>
      </c>
      <c r="X9" s="2" t="s">
        <v>10</v>
      </c>
      <c r="Y9" s="1">
        <v>11448</v>
      </c>
      <c r="Z9" s="1">
        <f>13759-Y9</f>
        <v>2311</v>
      </c>
      <c r="AC9" s="8"/>
    </row>
    <row r="10" spans="1:29" x14ac:dyDescent="0.2">
      <c r="A10" t="s">
        <v>4</v>
      </c>
      <c r="B10" s="1">
        <v>11448</v>
      </c>
      <c r="C10" s="1">
        <v>13759</v>
      </c>
      <c r="X10" t="s">
        <v>3</v>
      </c>
      <c r="Y10" s="1">
        <v>9112</v>
      </c>
      <c r="Z10" s="1">
        <f>12238-Y10</f>
        <v>3126</v>
      </c>
    </row>
    <row r="11" spans="1:29" ht="28.5" x14ac:dyDescent="0.2">
      <c r="A11" s="10" t="s">
        <v>14</v>
      </c>
      <c r="B11" s="10"/>
      <c r="C11" s="10"/>
      <c r="D11" s="11">
        <v>11346</v>
      </c>
      <c r="X11" s="2" t="s">
        <v>11</v>
      </c>
      <c r="Y11" s="1">
        <v>11882</v>
      </c>
    </row>
    <row r="12" spans="1:29" x14ac:dyDescent="0.2">
      <c r="A12" s="12" t="s">
        <v>16</v>
      </c>
      <c r="B12" s="13"/>
      <c r="C12" s="13"/>
      <c r="D12" s="14">
        <v>12996</v>
      </c>
      <c r="X12" t="s">
        <v>0</v>
      </c>
      <c r="Y12" s="1">
        <v>9697</v>
      </c>
    </row>
    <row r="13" spans="1:29" x14ac:dyDescent="0.2">
      <c r="Y13" s="1"/>
    </row>
    <row r="14" spans="1:29" x14ac:dyDescent="0.2">
      <c r="A14" t="s">
        <v>8</v>
      </c>
    </row>
    <row r="15" spans="1:29" x14ac:dyDescent="0.2">
      <c r="A15" s="6" t="s">
        <v>12</v>
      </c>
    </row>
    <row r="16" spans="1:29" x14ac:dyDescent="0.2">
      <c r="A16" t="s">
        <v>9</v>
      </c>
    </row>
    <row r="17" spans="1:3" x14ac:dyDescent="0.2">
      <c r="A17" s="6" t="s">
        <v>13</v>
      </c>
    </row>
    <row r="18" spans="1:3" x14ac:dyDescent="0.2">
      <c r="A18" t="s">
        <v>21</v>
      </c>
    </row>
    <row r="19" spans="1:3" x14ac:dyDescent="0.2">
      <c r="A19" t="s">
        <v>19</v>
      </c>
    </row>
    <row r="20" spans="1:3" x14ac:dyDescent="0.2">
      <c r="A20" s="6" t="s">
        <v>20</v>
      </c>
      <c r="B20" s="9"/>
      <c r="C20" s="8"/>
    </row>
    <row r="21" spans="1:3" x14ac:dyDescent="0.2">
      <c r="B21" s="9"/>
      <c r="C21" s="8"/>
    </row>
    <row r="22" spans="1:3" x14ac:dyDescent="0.2">
      <c r="B22" s="9"/>
    </row>
    <row r="23" spans="1:3" x14ac:dyDescent="0.2">
      <c r="B23" s="9"/>
    </row>
  </sheetData>
  <hyperlinks>
    <hyperlink ref="A15" r:id="rId1"/>
    <hyperlink ref="A17" r:id="rId2"/>
    <hyperlink ref="A20" r:id="rId3" display="http://www-nrd.nhtsa.dot.gov/Pubs/809952.pdf"/>
    <hyperlink ref="A2" r:id="rId4"/>
  </hyperlinks>
  <pageMargins left="0.7" right="0.7" top="0.75" bottom="0.75" header="0.3" footer="0.3"/>
  <pageSetup orientation="portrait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#911</vt:lpstr>
    </vt:vector>
  </TitlesOfParts>
  <Company>ORNL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Annual Miles per Vehicle for Vehicles in the Study Compared to National Averages</dc:title>
  <dc:subject>Average Annual Miles per Vehicle for Vehicles in the Study Compared to National Averages</dc:subject>
  <dc:creator>Oak Ridge National Laboratory</dc:creator>
  <cp:keywords>Average Annual Miles per Vehicle for Vehicles, eVMT, Nissan Leaf, Chevrolet Volt</cp:keywords>
  <cp:lastModifiedBy>VLS</cp:lastModifiedBy>
  <dcterms:created xsi:type="dcterms:W3CDTF">2016-01-06T21:10:15Z</dcterms:created>
  <dcterms:modified xsi:type="dcterms:W3CDTF">2016-02-08T21:19:53Z</dcterms:modified>
</cp:coreProperties>
</file>