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960" windowHeight="13860"/>
  </bookViews>
  <sheets>
    <sheet name="FOTW #875" sheetId="1" r:id="rId1"/>
  </sheets>
  <calcPr calcId="145621"/>
</workbook>
</file>

<file path=xl/calcChain.xml><?xml version="1.0" encoding="utf-8"?>
<calcChain xmlns="http://schemas.openxmlformats.org/spreadsheetml/2006/main">
  <c r="D57" i="1" l="1"/>
  <c r="C57" i="1"/>
  <c r="B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<sst xmlns="http://schemas.openxmlformats.org/spreadsheetml/2006/main" count="65" uniqueCount="65">
  <si>
    <t>Hybrid-electric Vehicle Registration</t>
  </si>
  <si>
    <t>Hybrid Registrations per Thousand People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</si>
  <si>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</si>
  <si>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</si>
  <si>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</si>
  <si>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</si>
  <si>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</si>
  <si>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</si>
  <si>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</si>
  <si>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</si>
  <si>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</si>
  <si>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</si>
  <si>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</si>
  <si>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</si>
  <si>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</si>
  <si>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</si>
  <si>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</si>
  <si>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</si>
  <si>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</si>
  <si>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</si>
  <si>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</si>
  <si>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</si>
  <si>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</si>
  <si>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</si>
  <si>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</si>
  <si>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</si>
  <si>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</si>
  <si>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</si>
  <si>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</si>
  <si>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</si>
  <si>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</si>
  <si>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</si>
  <si>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</si>
  <si>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</si>
  <si>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</si>
  <si>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</si>
  <si>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</si>
  <si>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</si>
  <si>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</si>
  <si>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</si>
  <si>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</si>
  <si>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</si>
  <si>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</si>
  <si>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</si>
  <si>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</si>
  <si>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</si>
  <si>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</si>
  <si>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</si>
  <si>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</si>
  <si>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</si>
  <si>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</si>
  <si>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</si>
  <si>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</si>
  <si>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State</t>
  </si>
  <si>
    <t>All</t>
  </si>
  <si>
    <t>Source:</t>
  </si>
  <si>
    <t>Hybrid-electric Light Vehicle Registrations and Population by State, 2014</t>
  </si>
  <si>
    <t>Population Estimates</t>
  </si>
  <si>
    <t>Population - U.S. Census Bureau, Population Estimates, State Totals: Vintage 2014, http://www.census.gov/popest/data/state/totals/2014/index.html.</t>
  </si>
  <si>
    <t>Hybrid Electric Light Vehicle Registrations per Thousand People by State, 2014</t>
  </si>
  <si>
    <t>Note: HEV registrations include all HEVs under 10,000 lbs. gross vehicle weight registered in the state in July 2014.</t>
  </si>
  <si>
    <t>U.S. Department of Energy, Vehicle Technology Office</t>
  </si>
  <si>
    <t>Fact of the Week # 875</t>
  </si>
  <si>
    <t>Argonne National Laboratory estimated population through July 2014 to match the registration data.</t>
  </si>
  <si>
    <t>Hybrid-electric Light Vehicle Registrations - National Renewable Energy Laboratory analysis, R.L. Polk, POLK_VIO_DETAIL_2014, May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</si>
</sst>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0" x14ac:knownFonts="1"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4" fillId="0" borderId="0" xfId="0" applyFont="1" applyBorder="1"/>
    <xf numFmtId="0" fontId="4" fillId="0" borderId="0" xfId="0" applyFont="1" applyFill="1" applyBorder="1"/>
    <xf numFmtId="0" fontId="5" fillId="0" borderId="0" xfId="0" applyFont="1"/>
    <xf numFmtId="0" fontId="4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6" fillId="0" borderId="0" xfId="0" applyFont="1" applyBorder="1" applyAlignment="1">
      <alignment vertical="center"/>
    </xf>
    <xf numFmtId="164" fontId="4" fillId="0" borderId="0" xfId="1" applyNumberFormat="1" applyFont="1" applyBorder="1"/>
    <xf numFmtId="165" fontId="4" fillId="0" borderId="0" xfId="0" applyNumberFormat="1" applyFont="1" applyFill="1" applyBorder="1"/>
    <xf numFmtId="0" fontId="4" fillId="0" borderId="0" xfId="0" applyFont="1"/>
    <xf numFmtId="164" fontId="4" fillId="0" borderId="0" xfId="0" applyNumberFormat="1" applyFont="1" applyBorder="1"/>
    <xf numFmtId="0" fontId="7" fillId="0" borderId="0" xfId="0" applyFont="1"/>
    <xf numFmtId="0" fontId="9" fillId="0" borderId="0" xfId="4" applyFont="1" applyAlignment="1" applyProtection="1"/>
  </cellXfs>
  <cellStyles count="5">
    <cellStyle name="Comma" xfId="1" builtinId="3"/>
    <cellStyle name="Hyperlink" xfId="4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53789</xdr:colOff>
      <xdr:row>4</xdr:row>
      <xdr:rowOff>53783</xdr:rowOff>
    </xdr:from>
    <xdr:to>
      <xdr:col>21</xdr:col>
      <xdr:colOff>71719</xdr:colOff>
      <xdr:row>42</xdr:row>
      <xdr:rowOff>67408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554" y="770959"/>
          <a:ext cx="10058400" cy="7552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875-june-1-2015-hybrid-electric-vehicle-penetration-state-2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zoomScale="85" zoomScaleNormal="85" workbookViewId="0">
      <selection activeCell="E2" sqref="E2"/>
    </sheetView>
  </sheetViews>
  <sheetFormatPr defaultColWidth="9.140625" defaultRowHeight="15" x14ac:dyDescent="0.2"/>
  <cols>
    <col min="1" max="1" width="25.85546875" style="1" bestFit="1" customWidth="1"/>
    <col min="2" max="2" width="18.42578125" style="1" customWidth="1"/>
    <col min="3" max="3" width="17.42578125" style="1" customWidth="1"/>
    <col min="4" max="4" width="22.5703125" style="2" customWidth="1"/>
    <col min="5" max="16384" width="9.140625" style="1"/>
  </cols>
  <sheetData>
    <row r="1" spans="1:6" x14ac:dyDescent="0.2">
      <c r="A1" s="11" t="s">
        <v>61</v>
      </c>
    </row>
    <row r="2" spans="1:6" x14ac:dyDescent="0.2">
      <c r="A2" s="12" t="s">
        <v>62</v>
      </c>
    </row>
    <row r="4" spans="1:6" ht="15.75" x14ac:dyDescent="0.25">
      <c r="A4" s="1" t="s">
        <v>56</v>
      </c>
      <c r="F4" s="3" t="s">
        <v>59</v>
      </c>
    </row>
    <row r="5" spans="1:6" ht="45" x14ac:dyDescent="0.2">
      <c r="A5" s="1" t="s">
        <v>53</v>
      </c>
      <c r="B5" s="4" t="s">
        <v>0</v>
      </c>
      <c r="C5" s="4" t="s">
        <v>57</v>
      </c>
      <c r="D5" s="5" t="s">
        <v>1</v>
      </c>
    </row>
    <row r="6" spans="1:6" x14ac:dyDescent="0.2">
      <c r="A6" s="6" t="s">
        <v>2</v>
      </c>
      <c r="B6" s="7">
        <v>24955</v>
      </c>
      <c r="C6" s="7">
        <v>4849377</v>
      </c>
      <c r="D6" s="8">
        <f>B6*1000/C6</f>
        <v>5.1460218498169974</v>
      </c>
    </row>
    <row r="7" spans="1:6" x14ac:dyDescent="0.2">
      <c r="A7" s="6" t="s">
        <v>3</v>
      </c>
      <c r="B7" s="7">
        <v>4534</v>
      </c>
      <c r="C7" s="7">
        <v>736732</v>
      </c>
      <c r="D7" s="8">
        <f t="shared" ref="D7:D57" si="0">B7*1000/C7</f>
        <v>6.1542053283962144</v>
      </c>
    </row>
    <row r="8" spans="1:6" x14ac:dyDescent="0.2">
      <c r="A8" s="6" t="s">
        <v>4</v>
      </c>
      <c r="B8" s="7">
        <v>75452</v>
      </c>
      <c r="C8" s="7">
        <v>6731484</v>
      </c>
      <c r="D8" s="8">
        <f t="shared" si="0"/>
        <v>11.208821115819335</v>
      </c>
    </row>
    <row r="9" spans="1:6" x14ac:dyDescent="0.2">
      <c r="A9" s="6" t="s">
        <v>5</v>
      </c>
      <c r="B9" s="7">
        <v>16750</v>
      </c>
      <c r="C9" s="7">
        <v>2966369</v>
      </c>
      <c r="D9" s="8">
        <f t="shared" si="0"/>
        <v>5.6466339824883551</v>
      </c>
    </row>
    <row r="10" spans="1:6" x14ac:dyDescent="0.2">
      <c r="A10" s="6" t="s">
        <v>6</v>
      </c>
      <c r="B10" s="7">
        <v>778405</v>
      </c>
      <c r="C10" s="7">
        <v>38802500</v>
      </c>
      <c r="D10" s="8">
        <f t="shared" si="0"/>
        <v>20.060691965723858</v>
      </c>
    </row>
    <row r="11" spans="1:6" x14ac:dyDescent="0.2">
      <c r="A11" s="6" t="s">
        <v>7</v>
      </c>
      <c r="B11" s="7">
        <v>63597</v>
      </c>
      <c r="C11" s="7">
        <v>5355866</v>
      </c>
      <c r="D11" s="8">
        <f t="shared" si="0"/>
        <v>11.874270192719534</v>
      </c>
    </row>
    <row r="12" spans="1:6" x14ac:dyDescent="0.2">
      <c r="A12" s="6" t="s">
        <v>8</v>
      </c>
      <c r="B12" s="7">
        <v>39001</v>
      </c>
      <c r="C12" s="7">
        <v>3596677</v>
      </c>
      <c r="D12" s="8">
        <f t="shared" si="0"/>
        <v>10.84362037514072</v>
      </c>
    </row>
    <row r="13" spans="1:6" x14ac:dyDescent="0.2">
      <c r="A13" s="6" t="s">
        <v>9</v>
      </c>
      <c r="B13" s="7">
        <v>9601</v>
      </c>
      <c r="C13" s="7">
        <v>935614</v>
      </c>
      <c r="D13" s="8">
        <f t="shared" si="0"/>
        <v>10.261710491719876</v>
      </c>
    </row>
    <row r="14" spans="1:6" x14ac:dyDescent="0.2">
      <c r="A14" s="6" t="s">
        <v>10</v>
      </c>
      <c r="B14" s="7">
        <v>9915</v>
      </c>
      <c r="C14" s="7">
        <v>658893</v>
      </c>
      <c r="D14" s="8">
        <f t="shared" si="0"/>
        <v>15.047966817070449</v>
      </c>
    </row>
    <row r="15" spans="1:6" x14ac:dyDescent="0.2">
      <c r="A15" s="6" t="s">
        <v>11</v>
      </c>
      <c r="B15" s="7">
        <v>177622</v>
      </c>
      <c r="C15" s="7">
        <v>19893297</v>
      </c>
      <c r="D15" s="8">
        <f t="shared" si="0"/>
        <v>8.928736146652815</v>
      </c>
    </row>
    <row r="16" spans="1:6" x14ac:dyDescent="0.2">
      <c r="A16" s="6" t="s">
        <v>12</v>
      </c>
      <c r="B16" s="7">
        <v>71786</v>
      </c>
      <c r="C16" s="7">
        <v>10097343</v>
      </c>
      <c r="D16" s="8">
        <f t="shared" si="0"/>
        <v>7.1093950160948278</v>
      </c>
    </row>
    <row r="17" spans="1:4" x14ac:dyDescent="0.2">
      <c r="A17" s="6" t="s">
        <v>13</v>
      </c>
      <c r="B17" s="7">
        <v>19120</v>
      </c>
      <c r="C17" s="7">
        <v>1419561</v>
      </c>
      <c r="D17" s="8">
        <f t="shared" si="0"/>
        <v>13.468952725525709</v>
      </c>
    </row>
    <row r="18" spans="1:4" x14ac:dyDescent="0.2">
      <c r="A18" s="6" t="s">
        <v>14</v>
      </c>
      <c r="B18" s="7">
        <v>13310</v>
      </c>
      <c r="C18" s="7">
        <v>1634464</v>
      </c>
      <c r="D18" s="8">
        <f t="shared" si="0"/>
        <v>8.1433424046048124</v>
      </c>
    </row>
    <row r="19" spans="1:4" x14ac:dyDescent="0.2">
      <c r="A19" s="6" t="s">
        <v>15</v>
      </c>
      <c r="B19" s="7">
        <v>125714</v>
      </c>
      <c r="C19" s="7">
        <v>12880580</v>
      </c>
      <c r="D19" s="8">
        <f t="shared" si="0"/>
        <v>9.7599642252134604</v>
      </c>
    </row>
    <row r="20" spans="1:4" x14ac:dyDescent="0.2">
      <c r="A20" s="6" t="s">
        <v>16</v>
      </c>
      <c r="B20" s="7">
        <v>46575</v>
      </c>
      <c r="C20" s="7">
        <v>6596855</v>
      </c>
      <c r="D20" s="8">
        <f t="shared" si="0"/>
        <v>7.0601824657355667</v>
      </c>
    </row>
    <row r="21" spans="1:4" x14ac:dyDescent="0.2">
      <c r="A21" s="6" t="s">
        <v>17</v>
      </c>
      <c r="B21" s="7">
        <v>23489</v>
      </c>
      <c r="C21" s="7">
        <v>3107126</v>
      </c>
      <c r="D21" s="8">
        <f t="shared" si="0"/>
        <v>7.5597191745683956</v>
      </c>
    </row>
    <row r="22" spans="1:4" x14ac:dyDescent="0.2">
      <c r="A22" s="6" t="s">
        <v>18</v>
      </c>
      <c r="B22" s="7">
        <v>23113</v>
      </c>
      <c r="C22" s="7">
        <v>2904021</v>
      </c>
      <c r="D22" s="8">
        <f t="shared" si="0"/>
        <v>7.9589644840722569</v>
      </c>
    </row>
    <row r="23" spans="1:4" x14ac:dyDescent="0.2">
      <c r="A23" s="6" t="s">
        <v>19</v>
      </c>
      <c r="B23" s="7">
        <v>26060</v>
      </c>
      <c r="C23" s="7">
        <v>4413457</v>
      </c>
      <c r="D23" s="8">
        <f t="shared" si="0"/>
        <v>5.9046683812711898</v>
      </c>
    </row>
    <row r="24" spans="1:4" x14ac:dyDescent="0.2">
      <c r="A24" s="6" t="s">
        <v>20</v>
      </c>
      <c r="B24" s="7">
        <v>16248</v>
      </c>
      <c r="C24" s="7">
        <v>4649676</v>
      </c>
      <c r="D24" s="8">
        <f t="shared" si="0"/>
        <v>3.4944370317415667</v>
      </c>
    </row>
    <row r="25" spans="1:4" x14ac:dyDescent="0.2">
      <c r="A25" s="6" t="s">
        <v>21</v>
      </c>
      <c r="B25" s="7">
        <v>15303</v>
      </c>
      <c r="C25" s="7">
        <v>1330089</v>
      </c>
      <c r="D25" s="8">
        <f t="shared" si="0"/>
        <v>11.505245137731384</v>
      </c>
    </row>
    <row r="26" spans="1:4" x14ac:dyDescent="0.2">
      <c r="A26" s="6" t="s">
        <v>22</v>
      </c>
      <c r="B26" s="7">
        <v>75050</v>
      </c>
      <c r="C26" s="7">
        <v>5976407</v>
      </c>
      <c r="D26" s="8">
        <f t="shared" si="0"/>
        <v>12.557712351250508</v>
      </c>
    </row>
    <row r="27" spans="1:4" x14ac:dyDescent="0.2">
      <c r="A27" s="6" t="s">
        <v>23</v>
      </c>
      <c r="B27" s="7">
        <v>87952</v>
      </c>
      <c r="C27" s="7">
        <v>6745408</v>
      </c>
      <c r="D27" s="8">
        <f t="shared" si="0"/>
        <v>13.038796170668995</v>
      </c>
    </row>
    <row r="28" spans="1:4" x14ac:dyDescent="0.2">
      <c r="A28" s="6" t="s">
        <v>24</v>
      </c>
      <c r="B28" s="7">
        <v>57053</v>
      </c>
      <c r="C28" s="7">
        <v>9909877</v>
      </c>
      <c r="D28" s="8">
        <f t="shared" si="0"/>
        <v>5.757185482725971</v>
      </c>
    </row>
    <row r="29" spans="1:4" x14ac:dyDescent="0.2">
      <c r="A29" s="6" t="s">
        <v>25</v>
      </c>
      <c r="B29" s="7">
        <v>51515</v>
      </c>
      <c r="C29" s="7">
        <v>5457173</v>
      </c>
      <c r="D29" s="8">
        <f t="shared" si="0"/>
        <v>9.4398693242820038</v>
      </c>
    </row>
    <row r="30" spans="1:4" x14ac:dyDescent="0.2">
      <c r="A30" s="6" t="s">
        <v>26</v>
      </c>
      <c r="B30" s="7">
        <v>10250</v>
      </c>
      <c r="C30" s="7">
        <v>2994079</v>
      </c>
      <c r="D30" s="8">
        <f t="shared" si="0"/>
        <v>3.4234233632445905</v>
      </c>
    </row>
    <row r="31" spans="1:4" x14ac:dyDescent="0.2">
      <c r="A31" s="6" t="s">
        <v>27</v>
      </c>
      <c r="B31" s="7">
        <v>43692</v>
      </c>
      <c r="C31" s="7">
        <v>6063589</v>
      </c>
      <c r="D31" s="8">
        <f t="shared" si="0"/>
        <v>7.2056334952781267</v>
      </c>
    </row>
    <row r="32" spans="1:4" x14ac:dyDescent="0.2">
      <c r="A32" s="6" t="s">
        <v>28</v>
      </c>
      <c r="B32" s="7">
        <v>8376</v>
      </c>
      <c r="C32" s="7">
        <v>1023579</v>
      </c>
      <c r="D32" s="8">
        <f t="shared" si="0"/>
        <v>8.1830518211100465</v>
      </c>
    </row>
    <row r="33" spans="1:6" x14ac:dyDescent="0.2">
      <c r="A33" s="6" t="s">
        <v>29</v>
      </c>
      <c r="B33" s="7">
        <v>12386</v>
      </c>
      <c r="C33" s="7">
        <v>1881503</v>
      </c>
      <c r="D33" s="8">
        <f t="shared" si="0"/>
        <v>6.5830349459979605</v>
      </c>
    </row>
    <row r="34" spans="1:6" x14ac:dyDescent="0.2">
      <c r="A34" s="6" t="s">
        <v>30</v>
      </c>
      <c r="B34" s="7">
        <v>25321</v>
      </c>
      <c r="C34" s="7">
        <v>2839099</v>
      </c>
      <c r="D34" s="8">
        <f t="shared" si="0"/>
        <v>8.9186745513277277</v>
      </c>
    </row>
    <row r="35" spans="1:6" x14ac:dyDescent="0.2">
      <c r="A35" s="6" t="s">
        <v>31</v>
      </c>
      <c r="B35" s="7">
        <v>17633</v>
      </c>
      <c r="C35" s="7">
        <v>1326813</v>
      </c>
      <c r="D35" s="8">
        <f t="shared" si="0"/>
        <v>13.289740151777229</v>
      </c>
    </row>
    <row r="36" spans="1:6" x14ac:dyDescent="0.2">
      <c r="A36" s="6" t="s">
        <v>32</v>
      </c>
      <c r="B36" s="7">
        <v>75911</v>
      </c>
      <c r="C36" s="7">
        <v>8938175</v>
      </c>
      <c r="D36" s="8">
        <f t="shared" si="0"/>
        <v>8.4928970399438359</v>
      </c>
    </row>
    <row r="37" spans="1:6" x14ac:dyDescent="0.2">
      <c r="A37" s="6" t="s">
        <v>33</v>
      </c>
      <c r="B37" s="7">
        <v>20026</v>
      </c>
      <c r="C37" s="7">
        <v>2085572</v>
      </c>
      <c r="D37" s="8">
        <f t="shared" si="0"/>
        <v>9.6021619009077597</v>
      </c>
    </row>
    <row r="38" spans="1:6" x14ac:dyDescent="0.2">
      <c r="A38" s="6" t="s">
        <v>34</v>
      </c>
      <c r="B38" s="7">
        <v>151095</v>
      </c>
      <c r="C38" s="7">
        <v>19746227</v>
      </c>
      <c r="D38" s="8">
        <f t="shared" si="0"/>
        <v>7.6518415391456811</v>
      </c>
    </row>
    <row r="39" spans="1:6" x14ac:dyDescent="0.2">
      <c r="A39" s="6" t="s">
        <v>35</v>
      </c>
      <c r="B39" s="7">
        <v>86734</v>
      </c>
      <c r="C39" s="7">
        <v>9943964</v>
      </c>
      <c r="D39" s="8">
        <f t="shared" si="0"/>
        <v>8.7222761466151724</v>
      </c>
    </row>
    <row r="40" spans="1:6" x14ac:dyDescent="0.2">
      <c r="A40" s="6" t="s">
        <v>36</v>
      </c>
      <c r="B40" s="7">
        <v>2964</v>
      </c>
      <c r="C40" s="7">
        <v>739482</v>
      </c>
      <c r="D40" s="8">
        <f t="shared" si="0"/>
        <v>4.0082111532126543</v>
      </c>
    </row>
    <row r="41" spans="1:6" x14ac:dyDescent="0.2">
      <c r="A41" s="6" t="s">
        <v>37</v>
      </c>
      <c r="B41" s="7">
        <v>80594</v>
      </c>
      <c r="C41" s="7">
        <v>11594163</v>
      </c>
      <c r="D41" s="8">
        <f t="shared" si="0"/>
        <v>6.9512564210111591</v>
      </c>
    </row>
    <row r="42" spans="1:6" x14ac:dyDescent="0.2">
      <c r="A42" s="6" t="s">
        <v>38</v>
      </c>
      <c r="B42" s="7">
        <v>26642</v>
      </c>
      <c r="C42" s="7">
        <v>3878051</v>
      </c>
      <c r="D42" s="8">
        <f t="shared" si="0"/>
        <v>6.8699457536788451</v>
      </c>
    </row>
    <row r="43" spans="1:6" x14ac:dyDescent="0.2">
      <c r="A43" s="6" t="s">
        <v>39</v>
      </c>
      <c r="B43" s="7">
        <v>67180</v>
      </c>
      <c r="C43" s="7">
        <v>3970239</v>
      </c>
      <c r="D43" s="8">
        <f t="shared" si="0"/>
        <v>16.920895694188687</v>
      </c>
    </row>
    <row r="44" spans="1:6" x14ac:dyDescent="0.2">
      <c r="A44" s="6" t="s">
        <v>40</v>
      </c>
      <c r="B44" s="7">
        <v>100914</v>
      </c>
      <c r="C44" s="7">
        <v>12787209</v>
      </c>
      <c r="D44" s="8">
        <f t="shared" si="0"/>
        <v>7.8917924935769799</v>
      </c>
    </row>
    <row r="45" spans="1:6" x14ac:dyDescent="0.2">
      <c r="A45" s="6" t="s">
        <v>41</v>
      </c>
      <c r="B45" s="7">
        <v>9837</v>
      </c>
      <c r="C45" s="7">
        <v>1055173</v>
      </c>
      <c r="D45" s="8">
        <f t="shared" si="0"/>
        <v>9.3226418795780415</v>
      </c>
      <c r="F45" s="9" t="s">
        <v>60</v>
      </c>
    </row>
    <row r="46" spans="1:6" x14ac:dyDescent="0.2">
      <c r="A46" s="6" t="s">
        <v>42</v>
      </c>
      <c r="B46" s="7">
        <v>33835</v>
      </c>
      <c r="C46" s="7">
        <v>4832482</v>
      </c>
      <c r="D46" s="8">
        <f t="shared" si="0"/>
        <v>7.00157807106162</v>
      </c>
    </row>
    <row r="47" spans="1:6" x14ac:dyDescent="0.2">
      <c r="A47" s="6" t="s">
        <v>43</v>
      </c>
      <c r="B47" s="7">
        <v>4790</v>
      </c>
      <c r="C47" s="7">
        <v>853175</v>
      </c>
      <c r="D47" s="8">
        <f t="shared" si="0"/>
        <v>5.6143229700823394</v>
      </c>
    </row>
    <row r="48" spans="1:6" x14ac:dyDescent="0.2">
      <c r="A48" s="6" t="s">
        <v>44</v>
      </c>
      <c r="B48" s="7">
        <v>40082</v>
      </c>
      <c r="C48" s="7">
        <v>6549352</v>
      </c>
      <c r="D48" s="8">
        <f t="shared" si="0"/>
        <v>6.1199947720018715</v>
      </c>
    </row>
    <row r="49" spans="1:4" x14ac:dyDescent="0.2">
      <c r="A49" s="6" t="s">
        <v>45</v>
      </c>
      <c r="B49" s="7">
        <v>177585</v>
      </c>
      <c r="C49" s="7">
        <v>26956958</v>
      </c>
      <c r="D49" s="8">
        <f t="shared" si="0"/>
        <v>6.5877240302856128</v>
      </c>
    </row>
    <row r="50" spans="1:4" x14ac:dyDescent="0.2">
      <c r="A50" s="6" t="s">
        <v>46</v>
      </c>
      <c r="B50" s="7">
        <v>25232</v>
      </c>
      <c r="C50" s="7">
        <v>2942902</v>
      </c>
      <c r="D50" s="8">
        <f t="shared" si="0"/>
        <v>8.5738498937443381</v>
      </c>
    </row>
    <row r="51" spans="1:4" x14ac:dyDescent="0.2">
      <c r="A51" s="6" t="s">
        <v>47</v>
      </c>
      <c r="B51" s="7">
        <v>10028</v>
      </c>
      <c r="C51" s="7">
        <v>626562</v>
      </c>
      <c r="D51" s="8">
        <f t="shared" si="0"/>
        <v>16.004800801836051</v>
      </c>
    </row>
    <row r="52" spans="1:4" x14ac:dyDescent="0.2">
      <c r="A52" s="6" t="s">
        <v>48</v>
      </c>
      <c r="B52" s="7">
        <v>113924</v>
      </c>
      <c r="C52" s="7">
        <v>8326289</v>
      </c>
      <c r="D52" s="8">
        <f t="shared" si="0"/>
        <v>13.682446045291005</v>
      </c>
    </row>
    <row r="53" spans="1:4" x14ac:dyDescent="0.2">
      <c r="A53" s="6" t="s">
        <v>49</v>
      </c>
      <c r="B53" s="7">
        <v>119534</v>
      </c>
      <c r="C53" s="7">
        <v>7061530</v>
      </c>
      <c r="D53" s="8">
        <f t="shared" si="0"/>
        <v>16.927493050372938</v>
      </c>
    </row>
    <row r="54" spans="1:4" x14ac:dyDescent="0.2">
      <c r="A54" s="6" t="s">
        <v>50</v>
      </c>
      <c r="B54" s="7">
        <v>8165</v>
      </c>
      <c r="C54" s="7">
        <v>1850326</v>
      </c>
      <c r="D54" s="8">
        <f t="shared" si="0"/>
        <v>4.4127359178869021</v>
      </c>
    </row>
    <row r="55" spans="1:4" x14ac:dyDescent="0.2">
      <c r="A55" s="6" t="s">
        <v>51</v>
      </c>
      <c r="B55" s="7">
        <v>52544</v>
      </c>
      <c r="C55" s="7">
        <v>5757564</v>
      </c>
      <c r="D55" s="8">
        <f t="shared" si="0"/>
        <v>9.1260817943144001</v>
      </c>
    </row>
    <row r="56" spans="1:4" x14ac:dyDescent="0.2">
      <c r="A56" s="6" t="s">
        <v>52</v>
      </c>
      <c r="B56" s="7">
        <v>3498</v>
      </c>
      <c r="C56" s="7">
        <v>584153</v>
      </c>
      <c r="D56" s="8">
        <f t="shared" si="0"/>
        <v>5.9881572122372049</v>
      </c>
    </row>
    <row r="57" spans="1:4" x14ac:dyDescent="0.2">
      <c r="A57" s="1" t="s">
        <v>54</v>
      </c>
      <c r="B57" s="10">
        <f>SUM(B6:B56)</f>
        <v>3180892</v>
      </c>
      <c r="C57" s="10">
        <f>SUM(C6:C56)</f>
        <v>318857056</v>
      </c>
      <c r="D57" s="8">
        <f t="shared" si="0"/>
        <v>9.975918488063817</v>
      </c>
    </row>
    <row r="58" spans="1:4" x14ac:dyDescent="0.2">
      <c r="B58" s="10"/>
      <c r="C58" s="10"/>
      <c r="D58" s="8"/>
    </row>
    <row r="59" spans="1:4" x14ac:dyDescent="0.2">
      <c r="A59" s="1" t="s">
        <v>55</v>
      </c>
      <c r="D59" s="8"/>
    </row>
    <row r="60" spans="1:4" x14ac:dyDescent="0.2">
      <c r="A60" s="1" t="s">
        <v>64</v>
      </c>
    </row>
    <row r="61" spans="1:4" x14ac:dyDescent="0.2">
      <c r="A61" s="1" t="s">
        <v>58</v>
      </c>
    </row>
    <row r="62" spans="1:4" x14ac:dyDescent="0.2">
      <c r="A62" s="1" t="s">
        <v>63</v>
      </c>
    </row>
  </sheetData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#875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Hybrid-electric Light Vehicle Registrations and Population by State, 2014</dc:title>
  <dc:subject>Hybrid-electric Light Vehicle Registrations and Population by State, 2014</dc:subject>
  <dc:creator>Oak Ridge National Laboratory</dc:creator>
  <cp:keywords>Hybrid-electric Light Vehicle Registrations and Population by State</cp:keywords>
  <cp:lastModifiedBy>vskonicki</cp:lastModifiedBy>
  <dcterms:created xsi:type="dcterms:W3CDTF">2015-05-01T18:10:22Z</dcterms:created>
  <dcterms:modified xsi:type="dcterms:W3CDTF">2015-05-29T21:34:11Z</dcterms:modified>
</cp:coreProperties>
</file>