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42315" yWindow="9855" windowWidth="20400" windowHeight="8265"/>
  </bookViews>
  <sheets>
    <sheet name="FOTW #865" sheetId="2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" l="1"/>
  <c r="C15" i="2" s="1"/>
  <c r="C8" i="2" l="1"/>
  <c r="C12" i="2"/>
  <c r="C9" i="2"/>
  <c r="C13" i="2"/>
  <c r="C14" i="2"/>
  <c r="C10" i="2"/>
  <c r="C7" i="2"/>
  <c r="C11" i="2"/>
</calcChain>
</file>

<file path=xl/sharedStrings.xml><?xml version="1.0" encoding="utf-8"?>
<sst xmlns="http://schemas.openxmlformats.org/spreadsheetml/2006/main" count="18" uniqueCount="18">
  <si>
    <t>Drove alone</t>
  </si>
  <si>
    <t>Taxicab</t>
  </si>
  <si>
    <t>Motorcycle</t>
  </si>
  <si>
    <t>Bicycle</t>
  </si>
  <si>
    <t>Walked</t>
  </si>
  <si>
    <t>Other means</t>
  </si>
  <si>
    <t>Worked at home</t>
  </si>
  <si>
    <t>Public transportation</t>
  </si>
  <si>
    <t>Carpooled</t>
  </si>
  <si>
    <t>Source:  U.S. Bureau of the Census, 2013 American Community Survey, Table B08301, 1-year estimates.</t>
  </si>
  <si>
    <t>http://factfinder.census.gov/faces/tableservices/jsf/pages/productview.xhtml?pid=ACS_13_1YR_B08301&amp;prodType=table</t>
  </si>
  <si>
    <t>Means of Transportation to Work, 2013</t>
  </si>
  <si>
    <t>U.S. Department of Energy, Vehicle Technology Office</t>
  </si>
  <si>
    <t>Fact of the Week # 865</t>
  </si>
  <si>
    <t>Percent</t>
  </si>
  <si>
    <t>Number of respondents</t>
  </si>
  <si>
    <t>Means of transportation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</si>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</sst>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u/>
      <sz val="11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0" fontId="2" fillId="0" borderId="0" xfId="0" applyFont="1"/>
    <xf numFmtId="0" fontId="4" fillId="0" borderId="0" xfId="0" applyFont="1"/>
    <xf numFmtId="9" fontId="0" fillId="0" borderId="0" xfId="0" applyNumberFormat="1"/>
    <xf numFmtId="0" fontId="0" fillId="0" borderId="1" xfId="0" applyBorder="1"/>
    <xf numFmtId="165" fontId="0" fillId="0" borderId="1" xfId="2" applyNumberFormat="1" applyFont="1" applyBorder="1"/>
    <xf numFmtId="164" fontId="0" fillId="0" borderId="1" xfId="1" applyNumberFormat="1" applyFont="1" applyBorder="1"/>
    <xf numFmtId="0" fontId="5" fillId="0" borderId="0" xfId="3" applyFont="1" applyAlignment="1" applyProtection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456243886682632"/>
          <c:y val="0.25440691506821506"/>
          <c:w val="0.5571081000446203"/>
          <c:h val="0.705752450108347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7099962305699179"/>
                  <c:y val="-0.21618334360713379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3241845150767859"/>
                  <c:y val="7.394034047596337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633458393509186E-2"/>
                  <c:y val="3.278238907147781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721736048221657E-2"/>
                  <c:y val="-5.908878253623894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103133061034822E-2"/>
                  <c:y val="-0.11990740992368615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8706333448624557E-2"/>
                  <c:y val="-0.1503915616182233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20510605912591651"/>
                  <c:y val="-3.691039466384149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'FOTW #865'!$A$7:$A$15</c:f>
              <c:strCache>
                <c:ptCount val="9"/>
                <c:pt idx="0">
                  <c:v>Drove alone</c:v>
                </c:pt>
                <c:pt idx="1">
                  <c:v>Carpooled</c:v>
                </c:pt>
                <c:pt idx="2">
                  <c:v>Public transportation</c:v>
                </c:pt>
                <c:pt idx="3">
                  <c:v>Taxicab</c:v>
                </c:pt>
                <c:pt idx="4">
                  <c:v>Motorcycle</c:v>
                </c:pt>
                <c:pt idx="5">
                  <c:v>Bicycle</c:v>
                </c:pt>
                <c:pt idx="6">
                  <c:v>Walked</c:v>
                </c:pt>
                <c:pt idx="7">
                  <c:v>Other means</c:v>
                </c:pt>
                <c:pt idx="8">
                  <c:v>Worked at home</c:v>
                </c:pt>
              </c:strCache>
            </c:strRef>
          </c:cat>
          <c:val>
            <c:numRef>
              <c:f>'FOTW #865'!$B$7:$B$15</c:f>
              <c:numCache>
                <c:formatCode>_(* #,##0_);_(* \(#,##0\);_(* "-"??_);_(@_)</c:formatCode>
                <c:ptCount val="9"/>
                <c:pt idx="0">
                  <c:v>109277215</c:v>
                </c:pt>
                <c:pt idx="1">
                  <c:v>13387020</c:v>
                </c:pt>
                <c:pt idx="2">
                  <c:v>7393159</c:v>
                </c:pt>
                <c:pt idx="3">
                  <c:v>160975</c:v>
                </c:pt>
                <c:pt idx="4">
                  <c:v>295733</c:v>
                </c:pt>
                <c:pt idx="5">
                  <c:v>882198</c:v>
                </c:pt>
                <c:pt idx="6">
                  <c:v>4000459</c:v>
                </c:pt>
                <c:pt idx="7">
                  <c:v>1336608</c:v>
                </c:pt>
                <c:pt idx="8">
                  <c:v>6229012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rgbClr val="FFFFCC"/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781474</xdr:colOff>
      <xdr:row>1</xdr:row>
      <xdr:rowOff>46144</xdr:rowOff>
    </xdr:from>
    <xdr:to>
      <xdr:col>18</xdr:col>
      <xdr:colOff>45720</xdr:colOff>
      <xdr:row>29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65-march-23-2015-over-three-fourths-all-commuters-drove-work-alone-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Normal="100" zoomScalePageLayoutView="150" workbookViewId="0">
      <selection activeCell="E6" sqref="E6"/>
    </sheetView>
  </sheetViews>
  <sheetFormatPr defaultColWidth="8.75" defaultRowHeight="14.25" x14ac:dyDescent="0.2"/>
  <cols>
    <col min="1" max="1" width="33.5" customWidth="1"/>
    <col min="2" max="2" width="20.5" bestFit="1" customWidth="1"/>
    <col min="5" max="5" width="27.875" customWidth="1"/>
    <col min="6" max="6" width="14.75" bestFit="1" customWidth="1"/>
  </cols>
  <sheetData>
    <row r="1" spans="1:3" ht="15" x14ac:dyDescent="0.2">
      <c r="A1" s="4" t="s">
        <v>12</v>
      </c>
    </row>
    <row r="2" spans="1:3" x14ac:dyDescent="0.2">
      <c r="A2" s="10" t="s">
        <v>13</v>
      </c>
    </row>
    <row r="4" spans="1:3" ht="15" x14ac:dyDescent="0.25">
      <c r="A4" s="5" t="s">
        <v>11</v>
      </c>
    </row>
    <row r="5" spans="1:3" ht="15" x14ac:dyDescent="0.25">
      <c r="A5" s="5"/>
    </row>
    <row r="6" spans="1:3" x14ac:dyDescent="0.2">
      <c r="A6" s="7" t="s">
        <v>16</v>
      </c>
      <c r="B6" s="7" t="s">
        <v>15</v>
      </c>
      <c r="C6" s="7" t="s">
        <v>14</v>
      </c>
    </row>
    <row r="7" spans="1:3" x14ac:dyDescent="0.2">
      <c r="A7" t="s">
        <v>0</v>
      </c>
      <c r="B7" s="3">
        <v>109277215</v>
      </c>
      <c r="C7" s="2">
        <f>(B7/$B16)</f>
        <v>0.76437742407742104</v>
      </c>
    </row>
    <row r="8" spans="1:3" x14ac:dyDescent="0.2">
      <c r="A8" t="s">
        <v>8</v>
      </c>
      <c r="B8" s="3">
        <v>13387020</v>
      </c>
      <c r="C8" s="2">
        <f>(B8/$B16)</f>
        <v>9.3640159695439873E-2</v>
      </c>
    </row>
    <row r="9" spans="1:3" x14ac:dyDescent="0.2">
      <c r="A9" t="s">
        <v>7</v>
      </c>
      <c r="B9" s="3">
        <v>7393159</v>
      </c>
      <c r="C9" s="2">
        <f>(B9/$B16)</f>
        <v>5.1714017713709141E-2</v>
      </c>
    </row>
    <row r="10" spans="1:3" x14ac:dyDescent="0.2">
      <c r="A10" t="s">
        <v>1</v>
      </c>
      <c r="B10" s="3">
        <v>160975</v>
      </c>
      <c r="C10" s="2">
        <f>(B10/$B16)</f>
        <v>1.1259955320133558E-3</v>
      </c>
    </row>
    <row r="11" spans="1:3" x14ac:dyDescent="0.2">
      <c r="A11" t="s">
        <v>2</v>
      </c>
      <c r="B11" s="3">
        <v>295733</v>
      </c>
      <c r="C11" s="2">
        <f>(B11/$B16)</f>
        <v>2.0686071543339385E-3</v>
      </c>
    </row>
    <row r="12" spans="1:3" x14ac:dyDescent="0.2">
      <c r="A12" t="s">
        <v>3</v>
      </c>
      <c r="B12" s="3">
        <v>882198</v>
      </c>
      <c r="C12" s="2">
        <f>(B12/$B16)</f>
        <v>6.170840232030554E-3</v>
      </c>
    </row>
    <row r="13" spans="1:3" x14ac:dyDescent="0.2">
      <c r="A13" t="s">
        <v>4</v>
      </c>
      <c r="B13" s="3">
        <v>4000459</v>
      </c>
      <c r="C13" s="2">
        <f>(B13/$B16)</f>
        <v>2.7982599534105403E-2</v>
      </c>
    </row>
    <row r="14" spans="1:3" x14ac:dyDescent="0.2">
      <c r="A14" t="s">
        <v>5</v>
      </c>
      <c r="B14" s="3">
        <v>1336608</v>
      </c>
      <c r="C14" s="2">
        <f>(B14/$B16)</f>
        <v>9.3493687594552403E-3</v>
      </c>
    </row>
    <row r="15" spans="1:3" x14ac:dyDescent="0.2">
      <c r="A15" s="7" t="s">
        <v>6</v>
      </c>
      <c r="B15" s="8">
        <v>6229012</v>
      </c>
      <c r="C15" s="9">
        <f>(B15/$B16)</f>
        <v>4.3570987301491393E-2</v>
      </c>
    </row>
    <row r="16" spans="1:3" x14ac:dyDescent="0.2">
      <c r="A16" t="s">
        <v>17</v>
      </c>
      <c r="B16" s="1">
        <f>SUM(B7:B15)</f>
        <v>142962379</v>
      </c>
      <c r="C16" s="6">
        <v>1</v>
      </c>
    </row>
    <row r="17" spans="1:3" x14ac:dyDescent="0.2">
      <c r="B17" s="1"/>
      <c r="C17" s="6"/>
    </row>
    <row r="18" spans="1:3" x14ac:dyDescent="0.2">
      <c r="A18" t="s">
        <v>9</v>
      </c>
    </row>
    <row r="19" spans="1:3" x14ac:dyDescent="0.2">
      <c r="A19" t="s">
        <v>10</v>
      </c>
    </row>
  </sheetData>
  <hyperlinks>
    <hyperlink ref="A2" r:id="rId1"/>
  </hyperlinks>
  <pageMargins left="0.7" right="0.7" top="0.75" bottom="0.75" header="0.3" footer="0.3"/>
  <pageSetup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#865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Means of Transportation to Work, 2013</dc:title>
  <dc:subject>means of transportation to work</dc:subject>
  <dc:creator>Oak Ridge National Laboratory</dc:creator>
  <cp:keywords>transportation means to work</cp:keywords>
  <cp:lastModifiedBy>vskonicki</cp:lastModifiedBy>
  <dcterms:created xsi:type="dcterms:W3CDTF">2015-02-26T14:25:25Z</dcterms:created>
  <dcterms:modified xsi:type="dcterms:W3CDTF">2015-03-20T20:00:43Z</dcterms:modified>
</cp:coreProperties>
</file>